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1"/>
  </bookViews>
  <sheets>
    <sheet name="生活保護" sheetId="1" r:id="rId1"/>
    <sheet name="高齢者福祉" sheetId="2" r:id="rId2"/>
    <sheet name="子どもの福祉(23区)" sheetId="3" r:id="rId3"/>
    <sheet name="子どもの福祉（多摩）" sheetId="4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<sst xmlns="http://schemas.openxmlformats.org/spreadsheetml/2006/main" count="611" uniqueCount="209">
  <si>
    <t>非常勤医師数</t>
  </si>
  <si>
    <t>都指定二次救急医療機関</t>
  </si>
  <si>
    <t>都指定二次救急医療機関は福祉保険局HP</t>
  </si>
  <si>
    <t>診療所数</t>
  </si>
  <si>
    <t>約320</t>
  </si>
  <si>
    <t>約200</t>
  </si>
  <si>
    <t>定数</t>
  </si>
  <si>
    <t>実数</t>
  </si>
  <si>
    <t>被保護人員</t>
  </si>
  <si>
    <t>保護率‰</t>
  </si>
  <si>
    <t>民生委員定数は『平成19年度版民生委員・児童委員の手引き』</t>
  </si>
  <si>
    <t>同実数は各自治体HPより</t>
  </si>
  <si>
    <t>生活保護など</t>
  </si>
  <si>
    <t>民生委員定数は2007年12月1日現在</t>
  </si>
  <si>
    <t>高齢者対象のサロン活動</t>
  </si>
  <si>
    <t>施設数</t>
  </si>
  <si>
    <t>定員</t>
  </si>
  <si>
    <t>有</t>
  </si>
  <si>
    <t>出所：</t>
  </si>
  <si>
    <t>地域包括支援センター、痴呆性高齢者グループホームについては東京都福祉保険局HP</t>
  </si>
  <si>
    <t>高齢者福祉</t>
  </si>
  <si>
    <t>箇所数</t>
  </si>
  <si>
    <t>認証保育所数は東京都福祉保険局HP</t>
  </si>
  <si>
    <t>その他は特別区協議会HP</t>
  </si>
  <si>
    <t>保育所</t>
  </si>
  <si>
    <t>○</t>
  </si>
  <si>
    <t>児童館</t>
  </si>
  <si>
    <t>東久留米市</t>
  </si>
  <si>
    <t>武蔵村山市</t>
  </si>
  <si>
    <t>あきる野市</t>
  </si>
  <si>
    <t>母子生活支援施設数</t>
  </si>
  <si>
    <t>独自補助</t>
  </si>
  <si>
    <t>○</t>
  </si>
  <si>
    <t>○</t>
  </si>
  <si>
    <t>無</t>
  </si>
  <si>
    <t>母子生活支援施設数は特別区協議会HP</t>
  </si>
  <si>
    <t>子ども家庭支援</t>
  </si>
  <si>
    <t>市部平均</t>
  </si>
  <si>
    <t>病院数</t>
  </si>
  <si>
    <t>病床数</t>
  </si>
  <si>
    <t>人口1万人当り病床数</t>
  </si>
  <si>
    <t>医師数</t>
  </si>
  <si>
    <t>常勤医師数</t>
  </si>
  <si>
    <t>人口1万人当り医師数</t>
  </si>
  <si>
    <t>基本健康診査受診率　％</t>
  </si>
  <si>
    <t>区部平均</t>
  </si>
  <si>
    <t>出所：</t>
  </si>
  <si>
    <t>市部平均</t>
  </si>
  <si>
    <t>前頁に同じ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</si>
  <si>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</si>
  <si>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</si>
  <si>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</si>
  <si>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</si>
  <si>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</si>
  <si>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</si>
  <si>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</si>
  <si>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</si>
  <si>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</si>
  <si>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</si>
  <si>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</si>
  <si>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</si>
  <si>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</si>
  <si>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</si>
  <si>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</si>
  <si>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</si>
  <si>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</si>
  <si>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</si>
  <si>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</si>
  <si>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</si>
  <si>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</si>
  <si>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</si>
  <si>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</si>
  <si>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</si>
  <si>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</si>
  <si>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</si>
  <si>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学童クラブ</t>
  </si>
  <si>
    <t>児童館</t>
  </si>
  <si>
    <t>保育所待機児童数</t>
  </si>
  <si>
    <t>被保護人員</t>
  </si>
  <si>
    <t>保護率‰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</si>
  <si>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</si>
  <si>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</si>
  <si>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</si>
  <si>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</si>
  <si>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</si>
  <si>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</si>
  <si>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</si>
  <si>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</si>
  <si>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</si>
  <si>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</si>
  <si>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</si>
  <si>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</si>
  <si>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</si>
  <si>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</si>
  <si>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</si>
  <si>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</si>
  <si>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</si>
  <si>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</si>
  <si>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</si>
  <si>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</si>
  <si>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</si>
  <si>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</si>
  <si>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</si>
  <si>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</si>
  <si>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</si>
  <si>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</si>
  <si>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</si>
  <si>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</si>
  <si>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</si>
  <si>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</si>
  <si>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</si>
  <si>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</si>
  <si>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</si>
  <si>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</si>
  <si>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</si>
  <si>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</si>
  <si>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</si>
  <si>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</si>
  <si>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</si>
  <si>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</si>
  <si>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</si>
  <si>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</si>
  <si>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</si>
  <si>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</si>
  <si>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</si>
  <si>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</si>
  <si>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</si>
  <si>
    <t>子どもの福祉（多摩）</t>
  </si>
  <si>
    <t>医療機関など（２３区）</t>
  </si>
  <si>
    <t>医療機関など（多摩）</t>
  </si>
  <si>
    <t>民生費</t>
  </si>
  <si>
    <t>扶助費</t>
  </si>
  <si>
    <t>八王子市</t>
  </si>
  <si>
    <t>東久留米市</t>
  </si>
  <si>
    <t>武蔵村山市</t>
  </si>
  <si>
    <t>あきる野市</t>
  </si>
  <si>
    <t>決算額（千円）</t>
  </si>
  <si>
    <t>構成比（％）</t>
  </si>
  <si>
    <t>福祉予算</t>
  </si>
  <si>
    <t>地域包括支援センター</t>
  </si>
  <si>
    <t>痴呆性高齢者グループホーム</t>
  </si>
  <si>
    <t>見守り・安否確認体制の有無</t>
  </si>
  <si>
    <t>地域包括支援センター</t>
  </si>
  <si>
    <t>痴呆性高齢者グループホーム</t>
  </si>
  <si>
    <t>入所児童数</t>
  </si>
  <si>
    <t>その他は2008年度分</t>
  </si>
  <si>
    <t>在宅介護支援センター含</t>
  </si>
  <si>
    <t>一時保育箇所数は2008年4月1日現在</t>
  </si>
  <si>
    <t>一時保育、児童手当加算については『平成20年度区市町村における子ども家庭支援事業の概要』</t>
  </si>
  <si>
    <t>○</t>
  </si>
  <si>
    <t>児童手当等加算は2008年度</t>
  </si>
  <si>
    <t>その他は2008年4月1日現在</t>
  </si>
  <si>
    <t>その他は『平成20年度区市町村における子ども家庭支援事業の概要』</t>
  </si>
  <si>
    <t>他機関</t>
  </si>
  <si>
    <t>◎</t>
  </si>
  <si>
    <t>基準月額保険料</t>
  </si>
  <si>
    <t>千代田区</t>
  </si>
  <si>
    <t>中央区</t>
  </si>
  <si>
    <t>西東京市</t>
  </si>
  <si>
    <t>基準月額保険料</t>
  </si>
  <si>
    <t>出所：東京都2009年3月報道発表資料</t>
  </si>
  <si>
    <t>第４期(2009～2011)介護保険料</t>
  </si>
  <si>
    <t>その他は『多摩地域データブック』2008</t>
  </si>
  <si>
    <t>定員数</t>
  </si>
  <si>
    <t>...</t>
  </si>
  <si>
    <t>基本健康診査受診率のみ2006年度</t>
  </si>
  <si>
    <t>基本健康診査受診率は政府統計の窓口「平成18年度地域保健・老人保健事業報告」より</t>
  </si>
  <si>
    <t>第１号被保険者の基準月額保険料（第４期）</t>
  </si>
  <si>
    <t>２．福祉</t>
  </si>
  <si>
    <t>23区は特別区協議会HP、多摩は『多摩地域データブック』2010</t>
  </si>
  <si>
    <t>地域包括支援センターは2011年4月1日現在</t>
  </si>
  <si>
    <t>痴呆性高齢者グループホームは2011年8月1日現在</t>
  </si>
  <si>
    <t>保育所待機児童数は2011年4月1日現在</t>
  </si>
  <si>
    <t>保育所待機児童数は2011年7月東京都報道発表資料</t>
  </si>
  <si>
    <t>その他は2010年3月31日現在</t>
  </si>
  <si>
    <t>認証保育所数は2011年9月1日現在</t>
  </si>
  <si>
    <t>保育所施設数及び定員数は2010年4月1日現在</t>
  </si>
  <si>
    <t>2009年10月1日現在</t>
  </si>
  <si>
    <t>都指定二次救急医療機関は2011年1月1日現在</t>
  </si>
  <si>
    <t>2009年度決算</t>
  </si>
  <si>
    <t>出所：2009年度決算カード</t>
  </si>
  <si>
    <t>2009年度</t>
  </si>
  <si>
    <t>保育所は2010年4月1日現在</t>
  </si>
  <si>
    <t>学童クラブは2010年3月31日現在、児童館は2007年度分</t>
  </si>
  <si>
    <t>母子生活支援施設数は2010年4月1日現在</t>
  </si>
  <si>
    <t>民生委員</t>
  </si>
  <si>
    <t>一時保育</t>
  </si>
  <si>
    <t>児童手当等加算</t>
  </si>
  <si>
    <t>子ども家庭支援センター</t>
  </si>
  <si>
    <t>ファミリー・サポート事業</t>
  </si>
  <si>
    <t>ショートスティ</t>
  </si>
  <si>
    <t>同実数は調査時時点（2011年9月）の最新値、中央区、新宿区、品川区、板橋区、江戸川区、町田市は主任児童委員を含む実数</t>
  </si>
  <si>
    <t>見守り・安否確認体制の有無は2010年度</t>
  </si>
  <si>
    <t>見守り・安否確認体制の有無については『平成22年度区市町村における高齢者福祉施策単独事業一覧』</t>
  </si>
  <si>
    <t>高齢者対象のサロン活動については『東京都内区市町村社会福祉協議会データブック』2010</t>
  </si>
  <si>
    <t>東京都福祉保険局　『東京都の医療施設』2011</t>
  </si>
  <si>
    <t>千代田区</t>
  </si>
  <si>
    <t>港　区</t>
  </si>
  <si>
    <t>豊島区　</t>
  </si>
  <si>
    <t>北　区</t>
  </si>
  <si>
    <t>葛飾区</t>
  </si>
  <si>
    <t>区部計</t>
  </si>
  <si>
    <t>西東京市</t>
  </si>
  <si>
    <t>千代田区</t>
  </si>
  <si>
    <t>千代田区</t>
  </si>
  <si>
    <t>千代田区</t>
  </si>
  <si>
    <t>千代田区</t>
  </si>
  <si>
    <t>◎</t>
  </si>
  <si>
    <t>高齢者対象のサロン活動は2010年度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</si>
</sst>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7" formatCode="0.0000_ "/>
    <numFmt numFmtId="188" formatCode="0.000_ "/>
    <numFmt numFmtId="189" formatCode="0.0_ "/>
    <numFmt numFmtId="190" formatCode="0_ "/>
    <numFmt numFmtId="191" formatCode="0.0000000_ "/>
    <numFmt numFmtId="192" formatCode="0.000000_ "/>
    <numFmt numFmtId="193" formatCode="0.00000_ "/>
    <numFmt numFmtId="194" formatCode="0_);[Red]\(0\)"/>
    <numFmt numFmtId="195" formatCode="#,##0.0_);[Red]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 * #,##0.0_ ;_ * \-#,##0.0_ ;_ * &quot;-&quot;?_ ;_ @_ "/>
    <numFmt numFmtId="201" formatCode="#,##0;;&quot;－&quot;"/>
    <numFmt numFmtId="202" formatCode="###\ ###\ ##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color indexed="63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0"/>
      <name val="Calibri"/>
      <family val="3"/>
    </font>
    <font>
      <sz val="10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24" borderId="0">
      <alignment/>
      <protection/>
    </xf>
    <xf numFmtId="0" fontId="2" fillId="24" borderId="0">
      <alignment/>
      <protection/>
    </xf>
    <xf numFmtId="0" fontId="2" fillId="24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/>
    </xf>
    <xf numFmtId="178" fontId="8" fillId="0" borderId="10" xfId="67" applyNumberFormat="1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8" fillId="0" borderId="0" xfId="67" applyNumberFormat="1" applyFont="1" applyFill="1" applyBorder="1" applyAlignment="1">
      <alignment vertical="center"/>
      <protection/>
    </xf>
    <xf numFmtId="178" fontId="8" fillId="0" borderId="0" xfId="67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3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26" fillId="0" borderId="10" xfId="0" applyNumberFormat="1" applyFont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83" fontId="8" fillId="0" borderId="0" xfId="68" applyNumberFormat="1" applyFont="1" applyFill="1" applyBorder="1" applyAlignment="1">
      <alignment horizontal="left"/>
      <protection/>
    </xf>
    <xf numFmtId="18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80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181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195" fontId="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justify" vertical="top" wrapText="1"/>
    </xf>
    <xf numFmtId="176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69" applyFont="1" applyFill="1" applyBorder="1">
      <alignment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0" fontId="6" fillId="0" borderId="16" xfId="64" applyFont="1" applyFill="1" applyBorder="1" applyAlignment="1">
      <alignment horizontal="distributed"/>
      <protection/>
    </xf>
    <xf numFmtId="184" fontId="6" fillId="0" borderId="1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64" applyFont="1" applyFill="1" applyBorder="1" applyAlignment="1">
      <alignment horizontal="distributed"/>
      <protection/>
    </xf>
    <xf numFmtId="202" fontId="6" fillId="0" borderId="10" xfId="64" applyNumberFormat="1" applyFont="1" applyFill="1" applyBorder="1" applyAlignment="1">
      <alignment horizontal="distributed"/>
      <protection/>
    </xf>
    <xf numFmtId="194" fontId="6" fillId="0" borderId="10" xfId="0" applyNumberFormat="1" applyFont="1" applyFill="1" applyBorder="1" applyAlignment="1">
      <alignment vertical="center"/>
    </xf>
    <xf numFmtId="202" fontId="6" fillId="0" borderId="16" xfId="64" applyNumberFormat="1" applyFont="1" applyFill="1" applyBorder="1" applyAlignment="1">
      <alignment horizontal="distributed"/>
      <protection/>
    </xf>
    <xf numFmtId="183" fontId="8" fillId="0" borderId="10" xfId="68" applyNumberFormat="1" applyFont="1" applyFill="1" applyBorder="1" applyAlignment="1">
      <alignment horizontal="distributed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 wrapText="1"/>
    </xf>
    <xf numFmtId="0" fontId="6" fillId="0" borderId="14" xfId="0" applyFont="1" applyFill="1" applyBorder="1" applyAlignment="1">
      <alignment horizontal="distributed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vertical="center"/>
    </xf>
    <xf numFmtId="38" fontId="8" fillId="0" borderId="10" xfId="5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79" fontId="31" fillId="0" borderId="10" xfId="65" applyNumberFormat="1" applyFont="1" applyFill="1" applyBorder="1" applyAlignment="1">
      <alignment vertical="center"/>
      <protection/>
    </xf>
    <xf numFmtId="38" fontId="31" fillId="0" borderId="10" xfId="50" applyFont="1" applyFill="1" applyBorder="1" applyAlignment="1">
      <alignment vertical="center"/>
    </xf>
    <xf numFmtId="179" fontId="31" fillId="0" borderId="10" xfId="66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top" wrapText="1"/>
    </xf>
    <xf numFmtId="0" fontId="26" fillId="0" borderId="18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．４表　（参考表１．２）" xfId="64"/>
    <cellStyle name="標準_4-08" xfId="65"/>
    <cellStyle name="標準_4-09" xfId="66"/>
    <cellStyle name="標準_4-10" xfId="67"/>
    <cellStyle name="標準_Sheet1" xfId="68"/>
    <cellStyle name="標準_Sheet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H6" sqref="H6:H31"/>
    </sheetView>
  </sheetViews>
  <sheetFormatPr defaultColWidth="9.00390625" defaultRowHeight="13.5"/>
  <cols>
    <col min="6" max="6" width="2.625" style="59" customWidth="1"/>
    <col min="7" max="7" width="10.625" style="0" customWidth="1"/>
  </cols>
  <sheetData>
    <row r="1" spans="1:6" s="2" customFormat="1" ht="14.25">
      <c r="A1" s="2" t="s">
        <v>168</v>
      </c>
      <c r="F1" s="17"/>
    </row>
    <row r="2" spans="1:9" ht="14.25">
      <c r="A2" s="1" t="s">
        <v>12</v>
      </c>
      <c r="B2" s="2"/>
      <c r="C2" s="2"/>
      <c r="D2" s="2"/>
      <c r="E2" s="2"/>
      <c r="F2" s="17"/>
      <c r="G2" s="1"/>
      <c r="H2" s="2"/>
      <c r="I2" s="2"/>
    </row>
    <row r="3" spans="1:9" ht="13.5">
      <c r="A3" s="3"/>
      <c r="B3" s="4"/>
      <c r="C3" s="4"/>
      <c r="D3" s="4"/>
      <c r="E3" s="4"/>
      <c r="F3" s="11"/>
      <c r="G3" s="5"/>
      <c r="H3" s="4"/>
      <c r="I3" s="4"/>
    </row>
    <row r="4" spans="1:11" ht="13.5">
      <c r="A4" s="6"/>
      <c r="B4" s="34" t="s">
        <v>8</v>
      </c>
      <c r="C4" s="34" t="s">
        <v>9</v>
      </c>
      <c r="D4" s="117" t="s">
        <v>185</v>
      </c>
      <c r="E4" s="118"/>
      <c r="F4" s="54"/>
      <c r="G4" s="6"/>
      <c r="H4" s="34" t="s">
        <v>78</v>
      </c>
      <c r="I4" s="34" t="s">
        <v>79</v>
      </c>
      <c r="J4" s="117" t="s">
        <v>185</v>
      </c>
      <c r="K4" s="118"/>
    </row>
    <row r="5" spans="1:11" ht="13.5">
      <c r="A5" s="6"/>
      <c r="B5" s="34"/>
      <c r="C5" s="34"/>
      <c r="D5" s="34" t="s">
        <v>6</v>
      </c>
      <c r="E5" s="34" t="s">
        <v>7</v>
      </c>
      <c r="F5" s="55"/>
      <c r="G5" s="6"/>
      <c r="H5" s="7"/>
      <c r="I5" s="7"/>
      <c r="J5" s="34" t="s">
        <v>6</v>
      </c>
      <c r="K5" s="34" t="s">
        <v>7</v>
      </c>
    </row>
    <row r="6" spans="1:11" ht="13.5">
      <c r="A6" s="98" t="s">
        <v>196</v>
      </c>
      <c r="B6" s="80">
        <v>569</v>
      </c>
      <c r="C6" s="81">
        <v>12.4</v>
      </c>
      <c r="D6" s="51">
        <v>48</v>
      </c>
      <c r="E6" s="51">
        <v>48</v>
      </c>
      <c r="F6" s="56"/>
      <c r="G6" s="98" t="s">
        <v>125</v>
      </c>
      <c r="H6" s="108">
        <v>10272</v>
      </c>
      <c r="I6" s="9">
        <v>17.8</v>
      </c>
      <c r="J6" s="51">
        <v>375</v>
      </c>
      <c r="K6" s="51">
        <v>367</v>
      </c>
    </row>
    <row r="7" spans="1:11" ht="13.5">
      <c r="A7" s="98" t="s">
        <v>157</v>
      </c>
      <c r="B7" s="80">
        <v>809</v>
      </c>
      <c r="C7" s="81">
        <v>7</v>
      </c>
      <c r="D7" s="51">
        <v>89</v>
      </c>
      <c r="E7" s="51">
        <v>89</v>
      </c>
      <c r="F7" s="56"/>
      <c r="G7" s="98" t="s">
        <v>49</v>
      </c>
      <c r="H7" s="108">
        <v>4328</v>
      </c>
      <c r="I7" s="9">
        <v>24.3</v>
      </c>
      <c r="J7" s="51">
        <v>146</v>
      </c>
      <c r="K7" s="51">
        <v>140</v>
      </c>
    </row>
    <row r="8" spans="1:11" ht="13.5">
      <c r="A8" s="98" t="s">
        <v>197</v>
      </c>
      <c r="B8" s="80">
        <v>1802</v>
      </c>
      <c r="C8" s="81">
        <v>8.4</v>
      </c>
      <c r="D8" s="51">
        <v>158</v>
      </c>
      <c r="E8" s="51">
        <v>145</v>
      </c>
      <c r="F8" s="56"/>
      <c r="G8" s="98" t="s">
        <v>50</v>
      </c>
      <c r="H8" s="108">
        <v>1798</v>
      </c>
      <c r="I8" s="9">
        <v>12.9</v>
      </c>
      <c r="J8" s="51">
        <v>92</v>
      </c>
      <c r="K8" s="51">
        <v>92</v>
      </c>
    </row>
    <row r="9" spans="1:11" ht="13.5">
      <c r="A9" s="98" t="s">
        <v>105</v>
      </c>
      <c r="B9" s="80">
        <v>8209</v>
      </c>
      <c r="C9" s="81">
        <v>25.8</v>
      </c>
      <c r="D9" s="51">
        <v>279</v>
      </c>
      <c r="E9" s="51">
        <v>290</v>
      </c>
      <c r="F9" s="56"/>
      <c r="G9" s="98" t="s">
        <v>51</v>
      </c>
      <c r="H9" s="108">
        <v>2987</v>
      </c>
      <c r="I9" s="9">
        <v>16.3</v>
      </c>
      <c r="J9" s="51">
        <v>107</v>
      </c>
      <c r="K9" s="51">
        <v>107</v>
      </c>
    </row>
    <row r="10" spans="1:11" ht="13.5">
      <c r="A10" s="98" t="s">
        <v>106</v>
      </c>
      <c r="B10" s="80">
        <v>1961</v>
      </c>
      <c r="C10" s="81">
        <v>9.8</v>
      </c>
      <c r="D10" s="51">
        <v>137</v>
      </c>
      <c r="E10" s="51">
        <v>137</v>
      </c>
      <c r="F10" s="56"/>
      <c r="G10" s="98" t="s">
        <v>52</v>
      </c>
      <c r="H10" s="108">
        <v>1689</v>
      </c>
      <c r="I10" s="9">
        <v>12</v>
      </c>
      <c r="J10" s="51">
        <v>119</v>
      </c>
      <c r="K10" s="51">
        <v>124</v>
      </c>
    </row>
    <row r="11" spans="1:11" ht="13.5">
      <c r="A11" s="98" t="s">
        <v>107</v>
      </c>
      <c r="B11" s="80">
        <v>7390</v>
      </c>
      <c r="C11" s="81">
        <v>42.4</v>
      </c>
      <c r="D11" s="51">
        <v>187</v>
      </c>
      <c r="E11" s="51">
        <v>167</v>
      </c>
      <c r="F11" s="56"/>
      <c r="G11" s="98" t="s">
        <v>53</v>
      </c>
      <c r="H11" s="108">
        <v>3907</v>
      </c>
      <c r="I11" s="9">
        <v>15.4</v>
      </c>
      <c r="J11" s="51">
        <v>161</v>
      </c>
      <c r="K11" s="51">
        <v>157</v>
      </c>
    </row>
    <row r="12" spans="1:11" ht="13.5">
      <c r="A12" s="98" t="s">
        <v>108</v>
      </c>
      <c r="B12" s="80">
        <v>6812</v>
      </c>
      <c r="C12" s="81">
        <v>27.9</v>
      </c>
      <c r="D12" s="51">
        <v>188</v>
      </c>
      <c r="E12" s="51">
        <v>156</v>
      </c>
      <c r="F12" s="56"/>
      <c r="G12" s="98" t="s">
        <v>54</v>
      </c>
      <c r="H12" s="108">
        <v>1705</v>
      </c>
      <c r="I12" s="9">
        <v>15.2</v>
      </c>
      <c r="J12" s="51">
        <v>79</v>
      </c>
      <c r="K12" s="51">
        <v>79</v>
      </c>
    </row>
    <row r="13" spans="1:11" ht="13.5">
      <c r="A13" s="98" t="s">
        <v>109</v>
      </c>
      <c r="B13" s="80">
        <v>7202</v>
      </c>
      <c r="C13" s="81">
        <v>15.7</v>
      </c>
      <c r="D13" s="51">
        <v>292</v>
      </c>
      <c r="E13" s="51">
        <v>292</v>
      </c>
      <c r="F13" s="56"/>
      <c r="G13" s="98" t="s">
        <v>55</v>
      </c>
      <c r="H13" s="108">
        <v>2293</v>
      </c>
      <c r="I13" s="9">
        <v>10.2</v>
      </c>
      <c r="J13" s="51">
        <v>142</v>
      </c>
      <c r="K13" s="51">
        <v>140</v>
      </c>
    </row>
    <row r="14" spans="1:11" ht="13.5">
      <c r="A14" s="98" t="s">
        <v>110</v>
      </c>
      <c r="B14" s="80">
        <v>4353</v>
      </c>
      <c r="C14" s="81">
        <v>12</v>
      </c>
      <c r="D14" s="51">
        <v>296</v>
      </c>
      <c r="E14" s="75">
        <v>322</v>
      </c>
      <c r="F14" s="57"/>
      <c r="G14" s="98" t="s">
        <v>56</v>
      </c>
      <c r="H14" s="108">
        <v>5394</v>
      </c>
      <c r="I14" s="9">
        <v>12.9</v>
      </c>
      <c r="J14" s="51">
        <v>233</v>
      </c>
      <c r="K14" s="51">
        <v>243</v>
      </c>
    </row>
    <row r="15" spans="1:11" ht="13.5">
      <c r="A15" s="98" t="s">
        <v>111</v>
      </c>
      <c r="B15" s="80">
        <v>2386</v>
      </c>
      <c r="C15" s="81">
        <v>8.9</v>
      </c>
      <c r="D15" s="51">
        <v>210</v>
      </c>
      <c r="E15" s="51">
        <v>207</v>
      </c>
      <c r="F15" s="56"/>
      <c r="G15" s="98" t="s">
        <v>57</v>
      </c>
      <c r="H15" s="108">
        <v>1070</v>
      </c>
      <c r="I15" s="9">
        <v>9.2</v>
      </c>
      <c r="J15" s="51">
        <v>78</v>
      </c>
      <c r="K15" s="51">
        <v>67</v>
      </c>
    </row>
    <row r="16" spans="1:11" ht="13.5">
      <c r="A16" s="98" t="s">
        <v>112</v>
      </c>
      <c r="B16" s="80">
        <v>13420</v>
      </c>
      <c r="C16" s="81">
        <v>19.6</v>
      </c>
      <c r="D16" s="51">
        <v>463</v>
      </c>
      <c r="E16" s="51">
        <v>451</v>
      </c>
      <c r="F16" s="56"/>
      <c r="G16" s="98" t="s">
        <v>58</v>
      </c>
      <c r="H16" s="108">
        <v>2471</v>
      </c>
      <c r="I16" s="9">
        <v>13.2</v>
      </c>
      <c r="J16" s="51">
        <v>121</v>
      </c>
      <c r="K16" s="51">
        <v>121</v>
      </c>
    </row>
    <row r="17" spans="1:11" ht="13.5">
      <c r="A17" s="98" t="s">
        <v>113</v>
      </c>
      <c r="B17" s="80">
        <v>7428</v>
      </c>
      <c r="C17" s="81">
        <v>8.6</v>
      </c>
      <c r="D17" s="51">
        <v>562</v>
      </c>
      <c r="E17" s="51">
        <v>566</v>
      </c>
      <c r="F17" s="56"/>
      <c r="G17" s="98" t="s">
        <v>59</v>
      </c>
      <c r="H17" s="108">
        <v>1707</v>
      </c>
      <c r="I17" s="9">
        <v>9.4</v>
      </c>
      <c r="J17" s="51">
        <v>122</v>
      </c>
      <c r="K17" s="51">
        <v>117</v>
      </c>
    </row>
    <row r="18" spans="1:11" ht="13.5">
      <c r="A18" s="98" t="s">
        <v>114</v>
      </c>
      <c r="B18" s="80">
        <v>2533</v>
      </c>
      <c r="C18" s="81">
        <v>12.5</v>
      </c>
      <c r="D18" s="51">
        <v>171</v>
      </c>
      <c r="E18" s="51">
        <v>168</v>
      </c>
      <c r="F18" s="56"/>
      <c r="G18" s="98" t="s">
        <v>60</v>
      </c>
      <c r="H18" s="108">
        <v>2589</v>
      </c>
      <c r="I18" s="9">
        <v>17.3</v>
      </c>
      <c r="J18" s="51">
        <v>98</v>
      </c>
      <c r="K18" s="51">
        <v>92</v>
      </c>
    </row>
    <row r="19" spans="1:11" ht="13.5">
      <c r="A19" s="98" t="s">
        <v>115</v>
      </c>
      <c r="B19" s="80">
        <v>5778</v>
      </c>
      <c r="C19" s="81">
        <v>18.4</v>
      </c>
      <c r="D19" s="51">
        <v>277</v>
      </c>
      <c r="E19" s="51">
        <v>265</v>
      </c>
      <c r="F19" s="56"/>
      <c r="G19" s="98" t="s">
        <v>61</v>
      </c>
      <c r="H19" s="108">
        <v>827</v>
      </c>
      <c r="I19" s="9">
        <v>6.9</v>
      </c>
      <c r="J19" s="51">
        <v>73</v>
      </c>
      <c r="K19" s="51">
        <v>72</v>
      </c>
    </row>
    <row r="20" spans="1:11" ht="13.5">
      <c r="A20" s="98" t="s">
        <v>116</v>
      </c>
      <c r="B20" s="80">
        <v>6251</v>
      </c>
      <c r="C20" s="81">
        <v>11.5</v>
      </c>
      <c r="D20" s="51">
        <v>401</v>
      </c>
      <c r="E20" s="51">
        <v>403</v>
      </c>
      <c r="F20" s="56"/>
      <c r="G20" s="98" t="s">
        <v>62</v>
      </c>
      <c r="H20" s="108">
        <v>722</v>
      </c>
      <c r="I20" s="9">
        <v>9.8</v>
      </c>
      <c r="J20" s="51">
        <v>50</v>
      </c>
      <c r="K20" s="51">
        <v>50</v>
      </c>
    </row>
    <row r="21" spans="1:11" ht="13.5">
      <c r="A21" s="98" t="s">
        <v>198</v>
      </c>
      <c r="B21" s="80">
        <v>6080</v>
      </c>
      <c r="C21" s="81">
        <v>23.2</v>
      </c>
      <c r="D21" s="51">
        <v>238</v>
      </c>
      <c r="E21" s="51">
        <v>231</v>
      </c>
      <c r="F21" s="56"/>
      <c r="G21" s="99" t="s">
        <v>63</v>
      </c>
      <c r="H21" s="108">
        <v>874</v>
      </c>
      <c r="I21" s="9">
        <v>14.5</v>
      </c>
      <c r="J21" s="51">
        <v>47</v>
      </c>
      <c r="K21" s="51">
        <v>47</v>
      </c>
    </row>
    <row r="22" spans="1:11" ht="13.5">
      <c r="A22" s="98" t="s">
        <v>199</v>
      </c>
      <c r="B22" s="80">
        <v>7803</v>
      </c>
      <c r="C22" s="81">
        <v>23.3</v>
      </c>
      <c r="D22" s="51">
        <v>304</v>
      </c>
      <c r="E22" s="75" t="s">
        <v>4</v>
      </c>
      <c r="F22" s="57"/>
      <c r="G22" s="99" t="s">
        <v>64</v>
      </c>
      <c r="H22" s="108">
        <v>922</v>
      </c>
      <c r="I22" s="9">
        <v>11.8</v>
      </c>
      <c r="J22" s="51">
        <v>53</v>
      </c>
      <c r="K22" s="51">
        <v>37</v>
      </c>
    </row>
    <row r="23" spans="1:11" ht="13.5">
      <c r="A23" s="98" t="s">
        <v>119</v>
      </c>
      <c r="B23" s="80">
        <v>5190</v>
      </c>
      <c r="C23" s="81">
        <v>25.7</v>
      </c>
      <c r="D23" s="51">
        <v>198</v>
      </c>
      <c r="E23" s="75" t="s">
        <v>5</v>
      </c>
      <c r="F23" s="57"/>
      <c r="G23" s="99" t="s">
        <v>65</v>
      </c>
      <c r="H23" s="108">
        <v>1451</v>
      </c>
      <c r="I23" s="9">
        <v>17.7</v>
      </c>
      <c r="J23" s="51">
        <v>57</v>
      </c>
      <c r="K23" s="51">
        <v>56</v>
      </c>
    </row>
    <row r="24" spans="1:11" ht="13.5">
      <c r="A24" s="98" t="s">
        <v>120</v>
      </c>
      <c r="B24" s="80">
        <v>14868</v>
      </c>
      <c r="C24" s="81">
        <v>27.7</v>
      </c>
      <c r="D24" s="51">
        <v>460</v>
      </c>
      <c r="E24" s="75">
        <v>499</v>
      </c>
      <c r="F24" s="57"/>
      <c r="G24" s="99" t="s">
        <v>66</v>
      </c>
      <c r="H24" s="108">
        <v>1639</v>
      </c>
      <c r="I24" s="9">
        <v>22.2</v>
      </c>
      <c r="J24" s="51">
        <v>46</v>
      </c>
      <c r="K24" s="51">
        <v>46</v>
      </c>
    </row>
    <row r="25" spans="1:11" ht="13.5">
      <c r="A25" s="98" t="s">
        <v>121</v>
      </c>
      <c r="B25" s="80">
        <v>13686</v>
      </c>
      <c r="C25" s="81">
        <v>19.2</v>
      </c>
      <c r="D25" s="51">
        <v>527</v>
      </c>
      <c r="E25" s="75">
        <v>520</v>
      </c>
      <c r="F25" s="57"/>
      <c r="G25" s="99" t="s">
        <v>67</v>
      </c>
      <c r="H25" s="108">
        <v>1473</v>
      </c>
      <c r="I25" s="9">
        <v>12.7</v>
      </c>
      <c r="J25" s="51">
        <v>74</v>
      </c>
      <c r="K25" s="51">
        <v>72</v>
      </c>
    </row>
    <row r="26" spans="1:11" ht="13.5">
      <c r="A26" s="98" t="s">
        <v>122</v>
      </c>
      <c r="B26" s="80">
        <v>21555</v>
      </c>
      <c r="C26" s="81">
        <v>33.5</v>
      </c>
      <c r="D26" s="51">
        <v>503</v>
      </c>
      <c r="E26" s="51">
        <v>553</v>
      </c>
      <c r="F26" s="56"/>
      <c r="G26" s="99" t="s">
        <v>68</v>
      </c>
      <c r="H26" s="108">
        <v>1509</v>
      </c>
      <c r="I26" s="9">
        <v>21.6</v>
      </c>
      <c r="J26" s="51">
        <v>58</v>
      </c>
      <c r="K26" s="51">
        <v>56</v>
      </c>
    </row>
    <row r="27" spans="1:11" ht="13.5">
      <c r="A27" s="98" t="s">
        <v>200</v>
      </c>
      <c r="B27" s="80">
        <v>10426</v>
      </c>
      <c r="C27" s="81">
        <v>24.1</v>
      </c>
      <c r="D27" s="51">
        <v>355</v>
      </c>
      <c r="E27" s="51">
        <v>345</v>
      </c>
      <c r="F27" s="56"/>
      <c r="G27" s="99" t="s">
        <v>69</v>
      </c>
      <c r="H27" s="108">
        <v>1942</v>
      </c>
      <c r="I27" s="9">
        <v>12.9</v>
      </c>
      <c r="J27" s="51">
        <v>104</v>
      </c>
      <c r="K27" s="51">
        <v>85</v>
      </c>
    </row>
    <row r="28" spans="1:11" ht="13.5">
      <c r="A28" s="98" t="s">
        <v>124</v>
      </c>
      <c r="B28" s="80">
        <v>14625</v>
      </c>
      <c r="C28" s="81">
        <v>21.8</v>
      </c>
      <c r="D28" s="51">
        <v>404</v>
      </c>
      <c r="E28" s="51">
        <v>435</v>
      </c>
      <c r="F28" s="56"/>
      <c r="G28" s="99" t="s">
        <v>70</v>
      </c>
      <c r="H28" s="108">
        <v>906</v>
      </c>
      <c r="I28" s="9">
        <v>10.9</v>
      </c>
      <c r="J28" s="51">
        <v>54</v>
      </c>
      <c r="K28" s="51">
        <v>54</v>
      </c>
    </row>
    <row r="29" spans="1:11" ht="13.5">
      <c r="A29" s="98" t="s">
        <v>201</v>
      </c>
      <c r="B29" s="80">
        <v>171136</v>
      </c>
      <c r="C29" s="81">
        <v>19.4</v>
      </c>
      <c r="D29" s="100">
        <f>SUM(D6:D28)</f>
        <v>6747</v>
      </c>
      <c r="E29" s="76"/>
      <c r="F29" s="58"/>
      <c r="G29" s="99" t="s">
        <v>71</v>
      </c>
      <c r="H29" s="108">
        <v>540</v>
      </c>
      <c r="I29" s="9">
        <v>9.5</v>
      </c>
      <c r="J29" s="51">
        <v>45</v>
      </c>
      <c r="K29" s="51">
        <v>46</v>
      </c>
    </row>
    <row r="30" spans="1:11" ht="13.5">
      <c r="A30" s="3"/>
      <c r="B30" s="11"/>
      <c r="C30" s="11"/>
      <c r="D30" s="11"/>
      <c r="E30" s="11"/>
      <c r="F30" s="11"/>
      <c r="G30" s="99" t="s">
        <v>72</v>
      </c>
      <c r="H30" s="108">
        <v>679</v>
      </c>
      <c r="I30" s="9">
        <v>8.4</v>
      </c>
      <c r="J30" s="51">
        <v>64</v>
      </c>
      <c r="K30" s="51">
        <v>64</v>
      </c>
    </row>
    <row r="31" spans="1:11" ht="13.5">
      <c r="A31" s="3" t="s">
        <v>181</v>
      </c>
      <c r="G31" s="99" t="s">
        <v>202</v>
      </c>
      <c r="H31" s="108">
        <v>2631</v>
      </c>
      <c r="I31" s="9">
        <v>13.5</v>
      </c>
      <c r="J31" s="51">
        <v>137</v>
      </c>
      <c r="K31" s="51">
        <v>108</v>
      </c>
    </row>
    <row r="32" spans="1:8" ht="13.5">
      <c r="A32" s="3" t="s">
        <v>13</v>
      </c>
      <c r="B32" s="4"/>
      <c r="C32" s="15"/>
      <c r="D32" s="15"/>
      <c r="E32" s="15"/>
      <c r="F32" s="15"/>
      <c r="G32" s="13"/>
      <c r="H32" s="14"/>
    </row>
    <row r="33" spans="1:9" ht="13.5">
      <c r="A33" s="3" t="s">
        <v>191</v>
      </c>
      <c r="G33" s="3"/>
      <c r="H33" s="15"/>
      <c r="I33" s="15"/>
    </row>
    <row r="34" ht="13.5">
      <c r="A34" s="10"/>
    </row>
    <row r="35" ht="13.5">
      <c r="A35" s="5" t="s">
        <v>18</v>
      </c>
    </row>
    <row r="36" ht="13.5">
      <c r="A36" s="5" t="s">
        <v>169</v>
      </c>
    </row>
    <row r="37" ht="13.5">
      <c r="A37" s="12" t="s">
        <v>10</v>
      </c>
    </row>
    <row r="38" ht="13.5">
      <c r="A38" s="12" t="s">
        <v>11</v>
      </c>
    </row>
    <row r="40" ht="13.5">
      <c r="A40" s="12"/>
    </row>
  </sheetData>
  <sheetProtection formatCells="0" formatColumns="0" formatRows="0" insertColumns="0" insertRows="0" insertHyperlinks="0" deleteColumns="0" deleteRows="0" sort="0" autoFilter="0" pivotTables="0"/>
  <mergeCells count="2">
    <mergeCell ref="D4:E4"/>
    <mergeCell ref="J4:K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F33" sqref="F33"/>
    </sheetView>
  </sheetViews>
  <sheetFormatPr defaultColWidth="9.00390625" defaultRowHeight="13.5"/>
  <cols>
    <col min="2" max="2" width="5.625" style="0" customWidth="1"/>
    <col min="3" max="3" width="10.00390625" style="0" customWidth="1"/>
    <col min="4" max="6" width="13.625" style="0" customWidth="1"/>
    <col min="7" max="7" width="3.625" style="0" customWidth="1"/>
    <col min="8" max="8" width="10.625" style="0" customWidth="1"/>
    <col min="9" max="9" width="5.625" style="0" customWidth="1"/>
    <col min="10" max="10" width="9.50390625" style="0" customWidth="1"/>
    <col min="11" max="13" width="13.625" style="0" customWidth="1"/>
  </cols>
  <sheetData>
    <row r="1" spans="1:13" ht="14.25">
      <c r="A1" s="1" t="s">
        <v>20</v>
      </c>
      <c r="B1" s="2"/>
      <c r="C1" s="2"/>
      <c r="D1" s="2"/>
      <c r="E1" s="2"/>
      <c r="F1" s="2"/>
      <c r="G1" s="17"/>
      <c r="H1" s="1"/>
      <c r="I1" s="2"/>
      <c r="J1" s="2"/>
      <c r="K1" s="2"/>
      <c r="L1" s="2"/>
      <c r="M1" s="2"/>
    </row>
    <row r="2" spans="1:13" ht="14.25">
      <c r="A2" s="1"/>
      <c r="B2" s="2"/>
      <c r="C2" s="2"/>
      <c r="D2" s="2"/>
      <c r="E2" s="2"/>
      <c r="F2" s="2"/>
      <c r="G2" s="17"/>
      <c r="H2" s="1"/>
      <c r="I2" s="2"/>
      <c r="J2" s="2"/>
      <c r="K2" s="2"/>
      <c r="L2" s="2"/>
      <c r="M2" s="2"/>
    </row>
    <row r="3" spans="1:13" ht="25.5" customHeight="1">
      <c r="A3" s="18"/>
      <c r="B3" s="119" t="s">
        <v>142</v>
      </c>
      <c r="C3" s="120"/>
      <c r="D3" s="68" t="s">
        <v>143</v>
      </c>
      <c r="E3" s="34" t="s">
        <v>141</v>
      </c>
      <c r="F3" s="90" t="s">
        <v>14</v>
      </c>
      <c r="G3" s="69"/>
      <c r="H3" s="24"/>
      <c r="I3" s="121" t="s">
        <v>139</v>
      </c>
      <c r="J3" s="122"/>
      <c r="K3" s="70" t="s">
        <v>140</v>
      </c>
      <c r="L3" s="64" t="s">
        <v>141</v>
      </c>
      <c r="M3" s="64" t="s">
        <v>14</v>
      </c>
    </row>
    <row r="4" spans="1:13" ht="24">
      <c r="A4" s="18"/>
      <c r="B4" s="7" t="s">
        <v>15</v>
      </c>
      <c r="C4" s="7" t="s">
        <v>146</v>
      </c>
      <c r="D4" s="34" t="s">
        <v>16</v>
      </c>
      <c r="E4" s="34"/>
      <c r="F4" s="34"/>
      <c r="G4" s="21"/>
      <c r="H4" s="19"/>
      <c r="I4" s="20" t="s">
        <v>15</v>
      </c>
      <c r="J4" s="7" t="s">
        <v>146</v>
      </c>
      <c r="K4" s="64" t="s">
        <v>16</v>
      </c>
      <c r="L4" s="64"/>
      <c r="M4" s="64"/>
    </row>
    <row r="5" spans="1:13" ht="13.5">
      <c r="A5" s="98" t="s">
        <v>203</v>
      </c>
      <c r="B5" s="16">
        <v>2</v>
      </c>
      <c r="C5" s="16">
        <v>2</v>
      </c>
      <c r="D5" s="51">
        <v>36</v>
      </c>
      <c r="E5" s="114"/>
      <c r="F5" s="91">
        <v>10</v>
      </c>
      <c r="G5" s="23"/>
      <c r="H5" s="98" t="s">
        <v>125</v>
      </c>
      <c r="I5" s="16">
        <v>12</v>
      </c>
      <c r="J5" s="16">
        <v>12</v>
      </c>
      <c r="K5" s="51">
        <v>225</v>
      </c>
      <c r="L5" s="115" t="s">
        <v>17</v>
      </c>
      <c r="M5" s="91">
        <v>73</v>
      </c>
    </row>
    <row r="6" spans="1:13" ht="13.5">
      <c r="A6" s="98" t="s">
        <v>157</v>
      </c>
      <c r="B6" s="16">
        <v>4</v>
      </c>
      <c r="C6" s="16">
        <v>4</v>
      </c>
      <c r="D6" s="51">
        <v>45</v>
      </c>
      <c r="E6" s="114" t="s">
        <v>17</v>
      </c>
      <c r="F6" s="91">
        <v>26</v>
      </c>
      <c r="G6" s="25"/>
      <c r="H6" s="98" t="s">
        <v>49</v>
      </c>
      <c r="I6" s="16">
        <v>6</v>
      </c>
      <c r="J6" s="16">
        <v>9</v>
      </c>
      <c r="K6" s="51">
        <v>108</v>
      </c>
      <c r="L6" s="115" t="s">
        <v>17</v>
      </c>
      <c r="M6" s="91">
        <v>47</v>
      </c>
    </row>
    <row r="7" spans="1:13" ht="13.5">
      <c r="A7" s="98" t="s">
        <v>197</v>
      </c>
      <c r="B7" s="16">
        <v>5</v>
      </c>
      <c r="C7" s="16">
        <v>5</v>
      </c>
      <c r="D7" s="51">
        <v>81</v>
      </c>
      <c r="E7" s="114" t="s">
        <v>17</v>
      </c>
      <c r="F7" s="91">
        <v>21</v>
      </c>
      <c r="G7" s="25"/>
      <c r="H7" s="98" t="s">
        <v>50</v>
      </c>
      <c r="I7" s="16">
        <v>1</v>
      </c>
      <c r="J7" s="16">
        <v>7</v>
      </c>
      <c r="K7" s="51">
        <v>36</v>
      </c>
      <c r="L7" s="115"/>
      <c r="M7" s="91">
        <v>8</v>
      </c>
    </row>
    <row r="8" spans="1:13" ht="13.5">
      <c r="A8" s="98" t="s">
        <v>105</v>
      </c>
      <c r="B8" s="16">
        <v>10</v>
      </c>
      <c r="C8" s="16">
        <v>10</v>
      </c>
      <c r="D8" s="51">
        <v>114</v>
      </c>
      <c r="E8" s="114" t="s">
        <v>17</v>
      </c>
      <c r="F8" s="91">
        <v>27</v>
      </c>
      <c r="G8" s="25"/>
      <c r="H8" s="98" t="s">
        <v>51</v>
      </c>
      <c r="I8" s="16">
        <v>7</v>
      </c>
      <c r="J8" s="16">
        <v>8</v>
      </c>
      <c r="K8" s="51">
        <v>98</v>
      </c>
      <c r="L8" s="115" t="s">
        <v>17</v>
      </c>
      <c r="M8" s="91">
        <v>7</v>
      </c>
    </row>
    <row r="9" spans="1:13" ht="13.5">
      <c r="A9" s="98" t="s">
        <v>106</v>
      </c>
      <c r="B9" s="16">
        <v>4</v>
      </c>
      <c r="C9" s="16">
        <v>4</v>
      </c>
      <c r="D9" s="51">
        <v>59</v>
      </c>
      <c r="E9" s="114" t="s">
        <v>17</v>
      </c>
      <c r="F9" s="91">
        <v>43</v>
      </c>
      <c r="G9" s="25"/>
      <c r="H9" s="98" t="s">
        <v>52</v>
      </c>
      <c r="I9" s="16">
        <v>3</v>
      </c>
      <c r="J9" s="16">
        <v>5</v>
      </c>
      <c r="K9" s="51">
        <v>72</v>
      </c>
      <c r="L9" s="115"/>
      <c r="M9" s="91"/>
    </row>
    <row r="10" spans="1:13" ht="13.5">
      <c r="A10" s="98" t="s">
        <v>107</v>
      </c>
      <c r="B10" s="16">
        <v>7</v>
      </c>
      <c r="C10" s="16">
        <v>7</v>
      </c>
      <c r="D10" s="51">
        <v>90</v>
      </c>
      <c r="E10" s="114" t="s">
        <v>17</v>
      </c>
      <c r="F10" s="91">
        <v>5</v>
      </c>
      <c r="G10" s="25"/>
      <c r="H10" s="98" t="s">
        <v>53</v>
      </c>
      <c r="I10" s="16">
        <v>11</v>
      </c>
      <c r="J10" s="16">
        <v>11</v>
      </c>
      <c r="K10" s="51">
        <v>114</v>
      </c>
      <c r="L10" s="115" t="s">
        <v>17</v>
      </c>
      <c r="M10" s="91">
        <v>1</v>
      </c>
    </row>
    <row r="11" spans="1:13" ht="13.5">
      <c r="A11" s="98" t="s">
        <v>108</v>
      </c>
      <c r="B11" s="16">
        <v>8</v>
      </c>
      <c r="C11" s="16">
        <v>8</v>
      </c>
      <c r="D11" s="51">
        <v>108</v>
      </c>
      <c r="E11" s="114" t="s">
        <v>17</v>
      </c>
      <c r="F11" s="91">
        <v>1</v>
      </c>
      <c r="G11" s="25"/>
      <c r="H11" s="98" t="s">
        <v>54</v>
      </c>
      <c r="I11" s="16">
        <v>3</v>
      </c>
      <c r="J11" s="16">
        <v>3</v>
      </c>
      <c r="K11" s="51">
        <v>42</v>
      </c>
      <c r="L11" s="115" t="s">
        <v>17</v>
      </c>
      <c r="M11" s="91"/>
    </row>
    <row r="12" spans="1:13" ht="13.5">
      <c r="A12" s="98" t="s">
        <v>109</v>
      </c>
      <c r="B12" s="16">
        <v>6</v>
      </c>
      <c r="C12" s="16">
        <v>26</v>
      </c>
      <c r="D12" s="51">
        <v>207</v>
      </c>
      <c r="E12" s="114" t="s">
        <v>17</v>
      </c>
      <c r="F12" s="91">
        <v>32</v>
      </c>
      <c r="G12" s="25"/>
      <c r="H12" s="98" t="s">
        <v>55</v>
      </c>
      <c r="I12" s="16">
        <v>9</v>
      </c>
      <c r="J12" s="16">
        <v>9</v>
      </c>
      <c r="K12" s="51">
        <v>117</v>
      </c>
      <c r="L12" s="115" t="s">
        <v>17</v>
      </c>
      <c r="M12" s="91"/>
    </row>
    <row r="13" spans="1:13" ht="13.5">
      <c r="A13" s="98" t="s">
        <v>110</v>
      </c>
      <c r="B13" s="16">
        <v>1</v>
      </c>
      <c r="C13" s="16">
        <v>22</v>
      </c>
      <c r="D13" s="51">
        <v>96</v>
      </c>
      <c r="E13" s="114" t="s">
        <v>17</v>
      </c>
      <c r="F13" s="91">
        <v>32</v>
      </c>
      <c r="G13" s="25"/>
      <c r="H13" s="98" t="s">
        <v>56</v>
      </c>
      <c r="I13" s="16">
        <v>12</v>
      </c>
      <c r="J13" s="16">
        <v>12</v>
      </c>
      <c r="K13" s="51">
        <v>216</v>
      </c>
      <c r="L13" s="115" t="s">
        <v>17</v>
      </c>
      <c r="M13" s="91">
        <v>28</v>
      </c>
    </row>
    <row r="14" spans="1:13" ht="13.5">
      <c r="A14" s="98" t="s">
        <v>111</v>
      </c>
      <c r="B14" s="16">
        <v>6</v>
      </c>
      <c r="C14" s="16">
        <v>16</v>
      </c>
      <c r="D14" s="51">
        <v>72</v>
      </c>
      <c r="E14" s="114" t="s">
        <v>17</v>
      </c>
      <c r="F14" s="91">
        <v>29</v>
      </c>
      <c r="G14" s="25"/>
      <c r="H14" s="98" t="s">
        <v>57</v>
      </c>
      <c r="I14" s="16">
        <v>4</v>
      </c>
      <c r="J14" s="16">
        <v>4</v>
      </c>
      <c r="K14" s="51">
        <v>47</v>
      </c>
      <c r="L14" s="115" t="s">
        <v>17</v>
      </c>
      <c r="M14" s="91"/>
    </row>
    <row r="15" spans="1:13" ht="13.5">
      <c r="A15" s="98" t="s">
        <v>112</v>
      </c>
      <c r="B15" s="16">
        <v>20</v>
      </c>
      <c r="C15" s="16">
        <v>20</v>
      </c>
      <c r="D15" s="51">
        <v>368</v>
      </c>
      <c r="E15" s="114" t="s">
        <v>17</v>
      </c>
      <c r="F15" s="91">
        <v>28</v>
      </c>
      <c r="G15" s="25"/>
      <c r="H15" s="98" t="s">
        <v>58</v>
      </c>
      <c r="I15" s="16">
        <v>4</v>
      </c>
      <c r="J15" s="16">
        <v>4</v>
      </c>
      <c r="K15" s="51">
        <v>81</v>
      </c>
      <c r="L15" s="115" t="s">
        <v>17</v>
      </c>
      <c r="M15" s="91">
        <v>15</v>
      </c>
    </row>
    <row r="16" spans="1:13" ht="13.5">
      <c r="A16" s="98" t="s">
        <v>113</v>
      </c>
      <c r="B16" s="16">
        <v>27</v>
      </c>
      <c r="C16" s="16">
        <v>27</v>
      </c>
      <c r="D16" s="51">
        <v>288</v>
      </c>
      <c r="E16" s="114" t="s">
        <v>17</v>
      </c>
      <c r="F16" s="91">
        <v>572</v>
      </c>
      <c r="G16" s="25"/>
      <c r="H16" s="98" t="s">
        <v>59</v>
      </c>
      <c r="I16" s="16">
        <v>9</v>
      </c>
      <c r="J16" s="16">
        <v>9</v>
      </c>
      <c r="K16" s="51">
        <v>45</v>
      </c>
      <c r="L16" s="115" t="s">
        <v>17</v>
      </c>
      <c r="M16" s="91">
        <v>12</v>
      </c>
    </row>
    <row r="17" spans="1:13" ht="13.5">
      <c r="A17" s="98" t="s">
        <v>114</v>
      </c>
      <c r="B17" s="16">
        <v>8</v>
      </c>
      <c r="C17" s="16">
        <v>8</v>
      </c>
      <c r="D17" s="51">
        <v>29</v>
      </c>
      <c r="E17" s="114" t="s">
        <v>17</v>
      </c>
      <c r="F17" s="91">
        <v>51</v>
      </c>
      <c r="G17" s="25"/>
      <c r="H17" s="98" t="s">
        <v>60</v>
      </c>
      <c r="I17" s="16">
        <v>5</v>
      </c>
      <c r="J17" s="16">
        <v>5</v>
      </c>
      <c r="K17" s="51">
        <v>72</v>
      </c>
      <c r="L17" s="115" t="s">
        <v>17</v>
      </c>
      <c r="M17" s="91">
        <v>47</v>
      </c>
    </row>
    <row r="18" spans="1:13" ht="13.5">
      <c r="A18" s="98" t="s">
        <v>115</v>
      </c>
      <c r="B18" s="16">
        <v>8</v>
      </c>
      <c r="C18" s="16">
        <v>8</v>
      </c>
      <c r="D18" s="51">
        <v>137</v>
      </c>
      <c r="E18" s="114"/>
      <c r="F18" s="91">
        <v>6</v>
      </c>
      <c r="G18" s="23"/>
      <c r="H18" s="98" t="s">
        <v>61</v>
      </c>
      <c r="I18" s="16">
        <v>3</v>
      </c>
      <c r="J18" s="16">
        <v>6</v>
      </c>
      <c r="K18" s="51">
        <v>47</v>
      </c>
      <c r="L18" s="115" t="s">
        <v>17</v>
      </c>
      <c r="M18" s="91">
        <v>18</v>
      </c>
    </row>
    <row r="19" spans="1:13" ht="13.5">
      <c r="A19" s="98" t="s">
        <v>116</v>
      </c>
      <c r="B19" s="16">
        <v>20</v>
      </c>
      <c r="C19" s="16">
        <v>20</v>
      </c>
      <c r="D19" s="51">
        <v>185</v>
      </c>
      <c r="E19" s="114" t="s">
        <v>17</v>
      </c>
      <c r="F19" s="91"/>
      <c r="G19" s="23"/>
      <c r="H19" s="98" t="s">
        <v>62</v>
      </c>
      <c r="I19" s="16">
        <v>1</v>
      </c>
      <c r="J19" s="16">
        <v>1</v>
      </c>
      <c r="K19" s="51">
        <v>51</v>
      </c>
      <c r="L19" s="115" t="s">
        <v>17</v>
      </c>
      <c r="M19" s="91">
        <v>3</v>
      </c>
    </row>
    <row r="20" spans="1:13" ht="13.5">
      <c r="A20" s="98" t="s">
        <v>198</v>
      </c>
      <c r="B20" s="16">
        <v>8</v>
      </c>
      <c r="C20" s="16">
        <v>8</v>
      </c>
      <c r="D20" s="51">
        <v>79</v>
      </c>
      <c r="E20" s="114" t="s">
        <v>17</v>
      </c>
      <c r="F20" s="91">
        <v>8</v>
      </c>
      <c r="G20" s="25"/>
      <c r="H20" s="99" t="s">
        <v>63</v>
      </c>
      <c r="I20" s="16">
        <v>1</v>
      </c>
      <c r="J20" s="16">
        <v>4</v>
      </c>
      <c r="K20" s="51">
        <v>9</v>
      </c>
      <c r="L20" s="115"/>
      <c r="M20" s="91">
        <v>19</v>
      </c>
    </row>
    <row r="21" spans="1:13" ht="13.5">
      <c r="A21" s="98" t="s">
        <v>199</v>
      </c>
      <c r="B21" s="16">
        <v>13</v>
      </c>
      <c r="C21" s="16">
        <v>13</v>
      </c>
      <c r="D21" s="51">
        <v>249</v>
      </c>
      <c r="E21" s="114" t="s">
        <v>17</v>
      </c>
      <c r="F21" s="91">
        <v>41</v>
      </c>
      <c r="G21" s="23"/>
      <c r="H21" s="99" t="s">
        <v>64</v>
      </c>
      <c r="I21" s="16">
        <v>3</v>
      </c>
      <c r="J21" s="16">
        <v>3</v>
      </c>
      <c r="K21" s="51">
        <v>27</v>
      </c>
      <c r="L21" s="115"/>
      <c r="M21" s="91">
        <v>3</v>
      </c>
    </row>
    <row r="22" spans="1:13" ht="13.5">
      <c r="A22" s="98" t="s">
        <v>119</v>
      </c>
      <c r="B22" s="16">
        <v>5</v>
      </c>
      <c r="C22" s="16">
        <v>5</v>
      </c>
      <c r="D22" s="51">
        <v>106</v>
      </c>
      <c r="E22" s="114" t="s">
        <v>17</v>
      </c>
      <c r="F22" s="91">
        <v>23</v>
      </c>
      <c r="G22" s="23"/>
      <c r="H22" s="99" t="s">
        <v>65</v>
      </c>
      <c r="I22" s="16">
        <v>2</v>
      </c>
      <c r="J22" s="16">
        <v>5</v>
      </c>
      <c r="K22" s="51">
        <v>36</v>
      </c>
      <c r="L22" s="115" t="s">
        <v>17</v>
      </c>
      <c r="M22" s="91"/>
    </row>
    <row r="23" spans="1:13" ht="13.5">
      <c r="A23" s="98" t="s">
        <v>120</v>
      </c>
      <c r="B23" s="16">
        <v>16</v>
      </c>
      <c r="C23" s="16">
        <v>16</v>
      </c>
      <c r="D23" s="51">
        <v>233</v>
      </c>
      <c r="E23" s="114" t="s">
        <v>17</v>
      </c>
      <c r="F23" s="91">
        <v>58</v>
      </c>
      <c r="G23" s="23"/>
      <c r="H23" s="99" t="s">
        <v>66</v>
      </c>
      <c r="I23" s="16">
        <v>3</v>
      </c>
      <c r="J23" s="16">
        <v>4</v>
      </c>
      <c r="K23" s="51">
        <v>45</v>
      </c>
      <c r="L23" s="115" t="s">
        <v>17</v>
      </c>
      <c r="M23" s="91">
        <v>13</v>
      </c>
    </row>
    <row r="24" spans="1:13" ht="13.5" customHeight="1">
      <c r="A24" s="98" t="s">
        <v>121</v>
      </c>
      <c r="B24" s="16">
        <v>4</v>
      </c>
      <c r="C24" s="16">
        <v>26</v>
      </c>
      <c r="D24" s="51">
        <v>402</v>
      </c>
      <c r="E24" s="114" t="s">
        <v>17</v>
      </c>
      <c r="F24" s="91"/>
      <c r="G24" s="23"/>
      <c r="H24" s="99" t="s">
        <v>67</v>
      </c>
      <c r="I24" s="16">
        <v>3</v>
      </c>
      <c r="J24" s="16">
        <v>4</v>
      </c>
      <c r="K24" s="51">
        <v>72</v>
      </c>
      <c r="L24" s="115" t="s">
        <v>17</v>
      </c>
      <c r="M24" s="91">
        <v>31</v>
      </c>
    </row>
    <row r="25" spans="1:13" ht="13.5">
      <c r="A25" s="98" t="s">
        <v>122</v>
      </c>
      <c r="B25" s="16">
        <v>25</v>
      </c>
      <c r="C25" s="16">
        <v>25</v>
      </c>
      <c r="D25" s="51">
        <v>479</v>
      </c>
      <c r="E25" s="114" t="s">
        <v>17</v>
      </c>
      <c r="F25" s="91">
        <v>32</v>
      </c>
      <c r="G25" s="23"/>
      <c r="H25" s="99" t="s">
        <v>68</v>
      </c>
      <c r="I25" s="16">
        <v>3</v>
      </c>
      <c r="J25" s="16">
        <v>3</v>
      </c>
      <c r="K25" s="51">
        <v>27</v>
      </c>
      <c r="L25" s="115" t="s">
        <v>17</v>
      </c>
      <c r="M25" s="91">
        <v>9</v>
      </c>
    </row>
    <row r="26" spans="1:13" ht="13.5" customHeight="1">
      <c r="A26" s="98" t="s">
        <v>200</v>
      </c>
      <c r="B26" s="16">
        <v>7</v>
      </c>
      <c r="C26" s="16">
        <v>7</v>
      </c>
      <c r="D26" s="51">
        <v>312</v>
      </c>
      <c r="E26" s="114" t="s">
        <v>17</v>
      </c>
      <c r="F26" s="91">
        <v>1</v>
      </c>
      <c r="G26" s="23"/>
      <c r="H26" s="99" t="s">
        <v>69</v>
      </c>
      <c r="I26" s="16">
        <v>6</v>
      </c>
      <c r="J26" s="16">
        <v>6</v>
      </c>
      <c r="K26" s="51">
        <v>60</v>
      </c>
      <c r="L26" s="115"/>
      <c r="M26" s="91"/>
    </row>
    <row r="27" spans="1:13" ht="13.5">
      <c r="A27" s="98" t="s">
        <v>124</v>
      </c>
      <c r="B27" s="16">
        <v>15</v>
      </c>
      <c r="C27" s="16">
        <v>16</v>
      </c>
      <c r="D27" s="51">
        <v>419</v>
      </c>
      <c r="E27" s="114" t="s">
        <v>17</v>
      </c>
      <c r="F27" s="91"/>
      <c r="G27" s="23"/>
      <c r="H27" s="99" t="s">
        <v>70</v>
      </c>
      <c r="I27" s="16">
        <v>3</v>
      </c>
      <c r="J27" s="16">
        <v>5</v>
      </c>
      <c r="K27" s="51">
        <v>24</v>
      </c>
      <c r="L27" s="115"/>
      <c r="M27" s="91"/>
    </row>
    <row r="28" spans="1:13" ht="13.5">
      <c r="A28" s="93"/>
      <c r="B28" s="28"/>
      <c r="C28" s="28"/>
      <c r="D28" s="28"/>
      <c r="E28" s="28"/>
      <c r="F28" s="28"/>
      <c r="G28" s="28"/>
      <c r="H28" s="99" t="s">
        <v>71</v>
      </c>
      <c r="I28" s="16">
        <v>2</v>
      </c>
      <c r="J28" s="16">
        <v>2</v>
      </c>
      <c r="K28" s="51">
        <v>18</v>
      </c>
      <c r="L28" s="115"/>
      <c r="M28" s="91"/>
    </row>
    <row r="29" spans="1:13" ht="13.5">
      <c r="A29" s="29" t="s">
        <v>170</v>
      </c>
      <c r="B29" s="4"/>
      <c r="C29" s="4"/>
      <c r="D29" s="4"/>
      <c r="E29" s="28"/>
      <c r="F29" s="4"/>
      <c r="G29" s="11"/>
      <c r="H29" s="99" t="s">
        <v>72</v>
      </c>
      <c r="I29" s="16">
        <v>2</v>
      </c>
      <c r="J29" s="16">
        <v>5</v>
      </c>
      <c r="K29" s="51">
        <v>45</v>
      </c>
      <c r="L29" s="115"/>
      <c r="M29" s="91">
        <v>18</v>
      </c>
    </row>
    <row r="30" spans="1:13" ht="13.5">
      <c r="A30" s="3" t="s">
        <v>171</v>
      </c>
      <c r="B30" s="4"/>
      <c r="C30" s="4"/>
      <c r="D30" s="4"/>
      <c r="E30" s="4"/>
      <c r="F30" s="4"/>
      <c r="G30" s="11"/>
      <c r="H30" s="99" t="s">
        <v>202</v>
      </c>
      <c r="I30" s="16">
        <v>8</v>
      </c>
      <c r="J30" s="16">
        <v>8</v>
      </c>
      <c r="K30" s="51">
        <v>116</v>
      </c>
      <c r="L30" s="115" t="s">
        <v>17</v>
      </c>
      <c r="M30" s="91">
        <v>4</v>
      </c>
    </row>
    <row r="31" spans="1:12" ht="13.5">
      <c r="A31" s="5" t="s">
        <v>192</v>
      </c>
      <c r="B31" s="4"/>
      <c r="C31" s="4"/>
      <c r="D31" s="4"/>
      <c r="E31" s="4"/>
      <c r="F31" s="4"/>
      <c r="G31" s="11"/>
      <c r="H31" s="31"/>
      <c r="I31" s="31"/>
      <c r="J31" s="31"/>
      <c r="K31" s="31"/>
      <c r="L31" s="116"/>
    </row>
    <row r="32" spans="1:12" ht="13.5">
      <c r="A32" s="5" t="s">
        <v>208</v>
      </c>
      <c r="B32" s="28"/>
      <c r="C32" s="28"/>
      <c r="D32" s="32"/>
      <c r="E32" s="4"/>
      <c r="F32" s="28"/>
      <c r="G32" s="28"/>
      <c r="H32" s="30"/>
      <c r="I32" s="31"/>
      <c r="J32" s="31"/>
      <c r="K32" s="31"/>
      <c r="L32" s="31"/>
    </row>
    <row r="33" spans="1:12" ht="13.5">
      <c r="A33" s="5"/>
      <c r="B33" s="28"/>
      <c r="C33" s="28"/>
      <c r="D33" s="32"/>
      <c r="E33" s="4"/>
      <c r="F33" s="28"/>
      <c r="G33" s="28"/>
      <c r="H33" s="30"/>
      <c r="I33" s="31"/>
      <c r="J33" s="31"/>
      <c r="K33" s="31"/>
      <c r="L33" s="31"/>
    </row>
    <row r="34" spans="1:12" ht="13.5">
      <c r="A34" s="5" t="s">
        <v>18</v>
      </c>
      <c r="B34" s="28"/>
      <c r="C34" s="28"/>
      <c r="D34" s="28"/>
      <c r="E34" s="33"/>
      <c r="F34" s="28"/>
      <c r="G34" s="28"/>
      <c r="H34" s="30"/>
      <c r="I34" s="31"/>
      <c r="J34" s="31"/>
      <c r="K34" s="31"/>
      <c r="L34" s="31"/>
    </row>
    <row r="35" spans="1:12" ht="13.5">
      <c r="A35" s="5" t="s">
        <v>19</v>
      </c>
      <c r="B35" s="28"/>
      <c r="C35" s="28"/>
      <c r="D35" s="28"/>
      <c r="E35" s="33"/>
      <c r="F35" s="28"/>
      <c r="G35" s="28"/>
      <c r="H35" s="30"/>
      <c r="I35" s="31"/>
      <c r="J35" s="31"/>
      <c r="K35" s="31"/>
      <c r="L35" s="31"/>
    </row>
    <row r="36" spans="1:12" ht="13.5">
      <c r="A36" s="5" t="s">
        <v>193</v>
      </c>
      <c r="B36" s="4"/>
      <c r="C36" s="4"/>
      <c r="D36" s="4"/>
      <c r="E36" s="4"/>
      <c r="F36" s="4"/>
      <c r="G36" s="11"/>
      <c r="H36" s="5"/>
      <c r="I36" s="4"/>
      <c r="J36" s="4"/>
      <c r="K36" s="4"/>
      <c r="L36" s="4"/>
    </row>
    <row r="37" spans="1:13" ht="13.5" customHeight="1">
      <c r="A37" s="5" t="s">
        <v>194</v>
      </c>
      <c r="B37" s="4"/>
      <c r="C37" s="4"/>
      <c r="D37" s="4"/>
      <c r="E37" s="4"/>
      <c r="F37" s="4"/>
      <c r="G37" s="11"/>
      <c r="H37" s="5"/>
      <c r="I37" s="4"/>
      <c r="J37" s="4"/>
      <c r="K37" s="4"/>
      <c r="L37" s="4"/>
      <c r="M37" s="4"/>
    </row>
  </sheetData>
  <sheetProtection/>
  <mergeCells count="2">
    <mergeCell ref="B3:C3"/>
    <mergeCell ref="I3:J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O5" sqref="O5"/>
    </sheetView>
  </sheetViews>
  <sheetFormatPr defaultColWidth="9.00390625" defaultRowHeight="13.5"/>
  <sheetData>
    <row r="1" spans="1:11" ht="14.25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19"/>
      <c r="B3" s="82" t="s">
        <v>24</v>
      </c>
      <c r="C3" s="82" t="s">
        <v>16</v>
      </c>
      <c r="D3" s="82" t="s">
        <v>144</v>
      </c>
      <c r="E3" s="124" t="s">
        <v>74</v>
      </c>
      <c r="F3" s="125"/>
      <c r="G3" s="82" t="s">
        <v>186</v>
      </c>
      <c r="H3" s="82" t="s">
        <v>75</v>
      </c>
      <c r="I3" s="82" t="s">
        <v>76</v>
      </c>
      <c r="J3" s="36" t="s">
        <v>77</v>
      </c>
      <c r="K3" s="82" t="s">
        <v>187</v>
      </c>
    </row>
    <row r="4" spans="1:11" ht="13.5">
      <c r="A4" s="19"/>
      <c r="B4" s="82"/>
      <c r="C4" s="82"/>
      <c r="D4" s="82"/>
      <c r="E4" s="36" t="s">
        <v>15</v>
      </c>
      <c r="F4" s="36" t="s">
        <v>16</v>
      </c>
      <c r="G4" s="82" t="s">
        <v>21</v>
      </c>
      <c r="H4" s="82" t="s">
        <v>15</v>
      </c>
      <c r="I4" s="82" t="s">
        <v>15</v>
      </c>
      <c r="J4" s="36"/>
      <c r="K4" s="82"/>
    </row>
    <row r="5" spans="1:11" ht="13.5">
      <c r="A5" s="98" t="s">
        <v>204</v>
      </c>
      <c r="B5" s="83">
        <v>6</v>
      </c>
      <c r="C5" s="83">
        <v>465</v>
      </c>
      <c r="D5" s="83">
        <v>496</v>
      </c>
      <c r="E5" s="60">
        <v>8</v>
      </c>
      <c r="F5" s="60">
        <v>271</v>
      </c>
      <c r="G5" s="96">
        <v>6</v>
      </c>
      <c r="H5" s="83">
        <v>5</v>
      </c>
      <c r="I5" s="83">
        <v>5</v>
      </c>
      <c r="J5" s="60">
        <v>3</v>
      </c>
      <c r="K5" s="92" t="s">
        <v>25</v>
      </c>
    </row>
    <row r="6" spans="1:11" ht="13.5">
      <c r="A6" s="98" t="s">
        <v>157</v>
      </c>
      <c r="B6" s="83">
        <v>17</v>
      </c>
      <c r="C6" s="83">
        <v>1635</v>
      </c>
      <c r="D6" s="83">
        <v>1587</v>
      </c>
      <c r="E6" s="60">
        <v>17</v>
      </c>
      <c r="F6" s="60">
        <v>713</v>
      </c>
      <c r="G6" s="97">
        <v>1</v>
      </c>
      <c r="H6" s="83">
        <v>11</v>
      </c>
      <c r="I6" s="83">
        <v>7</v>
      </c>
      <c r="J6" s="60">
        <v>40</v>
      </c>
      <c r="K6" s="92" t="s">
        <v>25</v>
      </c>
    </row>
    <row r="7" spans="1:11" ht="13.5">
      <c r="A7" s="98" t="s">
        <v>197</v>
      </c>
      <c r="B7" s="83">
        <v>20</v>
      </c>
      <c r="C7" s="83">
        <v>2029</v>
      </c>
      <c r="D7" s="83">
        <v>2070</v>
      </c>
      <c r="E7" s="60">
        <v>23</v>
      </c>
      <c r="F7" s="60">
        <v>871</v>
      </c>
      <c r="G7" s="97">
        <v>6</v>
      </c>
      <c r="H7" s="83">
        <v>22</v>
      </c>
      <c r="I7" s="83">
        <v>12</v>
      </c>
      <c r="J7" s="60">
        <v>265</v>
      </c>
      <c r="K7" s="92" t="s">
        <v>25</v>
      </c>
    </row>
    <row r="8" spans="1:11" ht="13.5">
      <c r="A8" s="98" t="s">
        <v>105</v>
      </c>
      <c r="B8" s="83">
        <v>37</v>
      </c>
      <c r="C8" s="83">
        <v>3616</v>
      </c>
      <c r="D8" s="83">
        <v>3404</v>
      </c>
      <c r="E8" s="60">
        <v>13</v>
      </c>
      <c r="F8" s="60">
        <v>640</v>
      </c>
      <c r="G8" s="97">
        <v>47</v>
      </c>
      <c r="H8" s="83">
        <v>26</v>
      </c>
      <c r="I8" s="83">
        <v>21</v>
      </c>
      <c r="J8" s="60">
        <v>92</v>
      </c>
      <c r="K8" s="92" t="s">
        <v>25</v>
      </c>
    </row>
    <row r="9" spans="1:11" ht="13.5">
      <c r="A9" s="98" t="s">
        <v>106</v>
      </c>
      <c r="B9" s="83">
        <v>25</v>
      </c>
      <c r="C9" s="83">
        <v>2104</v>
      </c>
      <c r="D9" s="83">
        <v>2129</v>
      </c>
      <c r="E9" s="60">
        <v>9</v>
      </c>
      <c r="F9" s="60">
        <v>277</v>
      </c>
      <c r="G9" s="97">
        <v>2</v>
      </c>
      <c r="H9" s="83">
        <v>26</v>
      </c>
      <c r="I9" s="83">
        <v>16</v>
      </c>
      <c r="J9" s="60">
        <v>98</v>
      </c>
      <c r="K9" s="92" t="s">
        <v>25</v>
      </c>
    </row>
    <row r="10" spans="1:11" ht="13.5">
      <c r="A10" s="98" t="s">
        <v>107</v>
      </c>
      <c r="B10" s="83">
        <v>21</v>
      </c>
      <c r="C10" s="83">
        <v>1863</v>
      </c>
      <c r="D10" s="83">
        <v>1811</v>
      </c>
      <c r="E10" s="60">
        <v>9</v>
      </c>
      <c r="F10" s="60">
        <v>288</v>
      </c>
      <c r="G10" s="97">
        <v>3</v>
      </c>
      <c r="H10" s="83">
        <v>18</v>
      </c>
      <c r="I10" s="83">
        <v>7</v>
      </c>
      <c r="J10" s="60">
        <v>38</v>
      </c>
      <c r="K10" s="92" t="s">
        <v>25</v>
      </c>
    </row>
    <row r="11" spans="1:11" ht="13.5">
      <c r="A11" s="98" t="s">
        <v>108</v>
      </c>
      <c r="B11" s="83">
        <v>41</v>
      </c>
      <c r="C11" s="83">
        <v>4073</v>
      </c>
      <c r="D11" s="83">
        <v>3970</v>
      </c>
      <c r="E11" s="60">
        <v>14</v>
      </c>
      <c r="F11" s="60">
        <v>438</v>
      </c>
      <c r="G11" s="97">
        <v>2</v>
      </c>
      <c r="H11" s="83">
        <v>26</v>
      </c>
      <c r="I11" s="83">
        <v>16</v>
      </c>
      <c r="J11" s="60">
        <v>104</v>
      </c>
      <c r="K11" s="92"/>
    </row>
    <row r="12" spans="1:11" ht="13.5">
      <c r="A12" s="98" t="s">
        <v>109</v>
      </c>
      <c r="B12" s="83">
        <v>69</v>
      </c>
      <c r="C12" s="83">
        <v>6854</v>
      </c>
      <c r="D12" s="83">
        <v>6734</v>
      </c>
      <c r="E12" s="60">
        <v>111</v>
      </c>
      <c r="F12" s="60">
        <v>1811</v>
      </c>
      <c r="G12" s="97">
        <v>6</v>
      </c>
      <c r="H12" s="83">
        <v>45</v>
      </c>
      <c r="I12" s="83">
        <v>16</v>
      </c>
      <c r="J12" s="60">
        <v>273</v>
      </c>
      <c r="K12" s="92" t="s">
        <v>25</v>
      </c>
    </row>
    <row r="13" spans="1:11" ht="13.5">
      <c r="A13" s="98" t="s">
        <v>110</v>
      </c>
      <c r="B13" s="83">
        <v>50</v>
      </c>
      <c r="C13" s="83">
        <v>4621</v>
      </c>
      <c r="D13" s="83">
        <v>4969</v>
      </c>
      <c r="E13" s="60">
        <v>15</v>
      </c>
      <c r="F13" s="60">
        <v>515</v>
      </c>
      <c r="G13" s="97">
        <v>37</v>
      </c>
      <c r="H13" s="83">
        <v>38</v>
      </c>
      <c r="I13" s="83">
        <v>24</v>
      </c>
      <c r="J13" s="60">
        <v>61</v>
      </c>
      <c r="K13" s="92" t="s">
        <v>25</v>
      </c>
    </row>
    <row r="14" spans="1:11" ht="13.5">
      <c r="A14" s="98" t="s">
        <v>111</v>
      </c>
      <c r="B14" s="83">
        <v>28</v>
      </c>
      <c r="C14" s="83">
        <v>2664</v>
      </c>
      <c r="D14" s="83">
        <v>2607</v>
      </c>
      <c r="E14" s="60">
        <v>15</v>
      </c>
      <c r="F14" s="60">
        <v>564</v>
      </c>
      <c r="G14" s="97"/>
      <c r="H14" s="83">
        <v>21</v>
      </c>
      <c r="I14" s="83">
        <v>13</v>
      </c>
      <c r="J14" s="60">
        <v>59</v>
      </c>
      <c r="K14" s="92"/>
    </row>
    <row r="15" spans="1:11" ht="13.5">
      <c r="A15" s="98" t="s">
        <v>112</v>
      </c>
      <c r="B15" s="83">
        <v>79</v>
      </c>
      <c r="C15" s="83">
        <v>8570</v>
      </c>
      <c r="D15" s="83">
        <v>8374</v>
      </c>
      <c r="E15" s="60">
        <v>34</v>
      </c>
      <c r="F15" s="60">
        <v>1261</v>
      </c>
      <c r="G15" s="97"/>
      <c r="H15" s="83">
        <v>71</v>
      </c>
      <c r="I15" s="83">
        <v>48</v>
      </c>
      <c r="J15" s="60">
        <v>396</v>
      </c>
      <c r="K15" s="92"/>
    </row>
    <row r="16" spans="1:11" ht="13.5">
      <c r="A16" s="98" t="s">
        <v>113</v>
      </c>
      <c r="B16" s="83">
        <v>81</v>
      </c>
      <c r="C16" s="83">
        <v>7586</v>
      </c>
      <c r="D16" s="83">
        <v>7964</v>
      </c>
      <c r="E16" s="60">
        <v>40</v>
      </c>
      <c r="F16" s="60">
        <v>1463</v>
      </c>
      <c r="G16" s="97">
        <v>72</v>
      </c>
      <c r="H16" s="83">
        <v>64</v>
      </c>
      <c r="I16" s="83">
        <v>25</v>
      </c>
      <c r="J16" s="60">
        <v>688</v>
      </c>
      <c r="K16" s="92"/>
    </row>
    <row r="17" spans="1:11" ht="13.5">
      <c r="A17" s="98" t="s">
        <v>114</v>
      </c>
      <c r="B17" s="83">
        <v>29</v>
      </c>
      <c r="C17" s="83">
        <v>2224</v>
      </c>
      <c r="D17" s="83">
        <v>2105</v>
      </c>
      <c r="E17" s="60">
        <v>7</v>
      </c>
      <c r="F17" s="60">
        <v>189</v>
      </c>
      <c r="G17" s="97">
        <v>2</v>
      </c>
      <c r="H17" s="83">
        <v>0</v>
      </c>
      <c r="I17" s="83">
        <v>1</v>
      </c>
      <c r="J17" s="60">
        <v>128</v>
      </c>
      <c r="K17" s="92"/>
    </row>
    <row r="18" spans="1:11" ht="13.5">
      <c r="A18" s="98" t="s">
        <v>115</v>
      </c>
      <c r="B18" s="83">
        <v>36</v>
      </c>
      <c r="C18" s="83">
        <v>3402</v>
      </c>
      <c r="D18" s="83">
        <v>3270</v>
      </c>
      <c r="E18" s="60">
        <v>14</v>
      </c>
      <c r="F18" s="60">
        <v>430</v>
      </c>
      <c r="G18" s="97">
        <v>35</v>
      </c>
      <c r="H18" s="83">
        <v>30</v>
      </c>
      <c r="I18" s="83">
        <v>28</v>
      </c>
      <c r="J18" s="60">
        <v>135</v>
      </c>
      <c r="K18" s="92"/>
    </row>
    <row r="19" spans="1:11" ht="13.5">
      <c r="A19" s="98" t="s">
        <v>116</v>
      </c>
      <c r="B19" s="83">
        <v>55</v>
      </c>
      <c r="C19" s="83">
        <v>5184</v>
      </c>
      <c r="D19" s="83">
        <v>5262</v>
      </c>
      <c r="E19" s="60">
        <v>18</v>
      </c>
      <c r="F19" s="60">
        <v>586</v>
      </c>
      <c r="G19" s="97">
        <v>9</v>
      </c>
      <c r="H19" s="83">
        <v>48</v>
      </c>
      <c r="I19" s="83">
        <v>42</v>
      </c>
      <c r="J19" s="60">
        <v>71</v>
      </c>
      <c r="K19" s="92"/>
    </row>
    <row r="20" spans="1:11" ht="13.5">
      <c r="A20" s="98" t="s">
        <v>198</v>
      </c>
      <c r="B20" s="83">
        <v>33</v>
      </c>
      <c r="C20" s="83">
        <v>3198</v>
      </c>
      <c r="D20" s="83">
        <v>3067</v>
      </c>
      <c r="E20" s="60">
        <v>7</v>
      </c>
      <c r="F20" s="60">
        <v>220</v>
      </c>
      <c r="G20" s="97">
        <v>2</v>
      </c>
      <c r="H20" s="83">
        <v>23</v>
      </c>
      <c r="I20" s="83">
        <v>11</v>
      </c>
      <c r="J20" s="60">
        <v>171</v>
      </c>
      <c r="K20" s="92"/>
    </row>
    <row r="21" spans="1:11" ht="13.5">
      <c r="A21" s="98" t="s">
        <v>199</v>
      </c>
      <c r="B21" s="83">
        <v>50</v>
      </c>
      <c r="C21" s="83">
        <v>5046</v>
      </c>
      <c r="D21" s="83">
        <v>4562</v>
      </c>
      <c r="E21" s="60">
        <v>8</v>
      </c>
      <c r="F21" s="60">
        <v>239</v>
      </c>
      <c r="G21" s="97">
        <v>22</v>
      </c>
      <c r="H21" s="83">
        <v>57</v>
      </c>
      <c r="I21" s="83">
        <v>25</v>
      </c>
      <c r="J21" s="60">
        <v>38</v>
      </c>
      <c r="K21" s="92"/>
    </row>
    <row r="22" spans="1:11" ht="13.5">
      <c r="A22" s="98" t="s">
        <v>119</v>
      </c>
      <c r="B22" s="83">
        <v>27</v>
      </c>
      <c r="C22" s="83">
        <v>3283</v>
      </c>
      <c r="D22" s="83">
        <v>3297</v>
      </c>
      <c r="E22" s="60">
        <v>12</v>
      </c>
      <c r="F22" s="60">
        <v>336</v>
      </c>
      <c r="G22" s="97">
        <v>4</v>
      </c>
      <c r="H22" s="83">
        <v>24</v>
      </c>
      <c r="I22" s="83">
        <v>13</v>
      </c>
      <c r="J22" s="60">
        <v>39</v>
      </c>
      <c r="K22" s="92" t="s">
        <v>25</v>
      </c>
    </row>
    <row r="23" spans="1:11" ht="13.5">
      <c r="A23" s="98" t="s">
        <v>120</v>
      </c>
      <c r="B23" s="83">
        <v>89</v>
      </c>
      <c r="C23" s="83">
        <v>8089</v>
      </c>
      <c r="D23" s="83">
        <v>8235</v>
      </c>
      <c r="E23" s="60">
        <v>18</v>
      </c>
      <c r="F23" s="60">
        <v>631</v>
      </c>
      <c r="G23" s="97">
        <v>5</v>
      </c>
      <c r="H23" s="83">
        <v>57</v>
      </c>
      <c r="I23" s="83">
        <v>37</v>
      </c>
      <c r="J23" s="60">
        <v>341</v>
      </c>
      <c r="K23" s="92"/>
    </row>
    <row r="24" spans="1:11" ht="13.5">
      <c r="A24" s="98" t="s">
        <v>121</v>
      </c>
      <c r="B24" s="83">
        <v>81</v>
      </c>
      <c r="C24" s="83">
        <v>8126</v>
      </c>
      <c r="D24" s="83">
        <v>8169</v>
      </c>
      <c r="E24" s="60">
        <v>32</v>
      </c>
      <c r="F24" s="60">
        <v>990</v>
      </c>
      <c r="G24" s="97">
        <v>4</v>
      </c>
      <c r="H24" s="83">
        <v>91</v>
      </c>
      <c r="I24" s="83">
        <v>25</v>
      </c>
      <c r="J24" s="60">
        <v>564</v>
      </c>
      <c r="K24" s="92" t="s">
        <v>25</v>
      </c>
    </row>
    <row r="25" spans="1:11" ht="13.5">
      <c r="A25" s="98" t="s">
        <v>122</v>
      </c>
      <c r="B25" s="83">
        <v>92</v>
      </c>
      <c r="C25" s="83">
        <v>8975</v>
      </c>
      <c r="D25" s="83">
        <v>8799</v>
      </c>
      <c r="E25" s="60">
        <v>40</v>
      </c>
      <c r="F25" s="60">
        <v>1116</v>
      </c>
      <c r="G25" s="97">
        <v>35</v>
      </c>
      <c r="H25" s="83">
        <v>86</v>
      </c>
      <c r="I25" s="83">
        <v>48</v>
      </c>
      <c r="J25" s="60">
        <v>485</v>
      </c>
      <c r="K25" s="92"/>
    </row>
    <row r="26" spans="1:11" ht="13.5">
      <c r="A26" s="98" t="s">
        <v>200</v>
      </c>
      <c r="B26" s="83">
        <v>75</v>
      </c>
      <c r="C26" s="83">
        <v>8175</v>
      </c>
      <c r="D26" s="83">
        <v>7677</v>
      </c>
      <c r="E26" s="60">
        <v>11</v>
      </c>
      <c r="F26" s="60">
        <v>376</v>
      </c>
      <c r="G26" s="97">
        <v>10</v>
      </c>
      <c r="H26" s="83">
        <v>25</v>
      </c>
      <c r="I26" s="83">
        <v>29</v>
      </c>
      <c r="J26" s="60">
        <v>145</v>
      </c>
      <c r="K26" s="92"/>
    </row>
    <row r="27" spans="1:11" ht="13.5">
      <c r="A27" s="98" t="s">
        <v>124</v>
      </c>
      <c r="B27" s="83">
        <v>82</v>
      </c>
      <c r="C27" s="83">
        <v>9831</v>
      </c>
      <c r="D27" s="83">
        <v>9381</v>
      </c>
      <c r="E27" s="60">
        <v>32</v>
      </c>
      <c r="F27" s="60">
        <v>936</v>
      </c>
      <c r="G27" s="97"/>
      <c r="H27" s="83">
        <v>73</v>
      </c>
      <c r="I27" s="83">
        <v>6</v>
      </c>
      <c r="J27" s="60">
        <v>272</v>
      </c>
      <c r="K27" s="92" t="s">
        <v>25</v>
      </c>
    </row>
    <row r="28" spans="1:10" ht="13.5">
      <c r="A28" s="31"/>
      <c r="B28" s="31"/>
      <c r="C28" s="31"/>
      <c r="D28" s="37"/>
      <c r="E28" s="37"/>
      <c r="F28" s="31"/>
      <c r="G28" s="31"/>
      <c r="H28" s="31"/>
      <c r="I28" s="37"/>
      <c r="J28" s="31"/>
    </row>
    <row r="29" spans="1:11" ht="13.5">
      <c r="A29" s="29" t="s">
        <v>183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3.5">
      <c r="A30" s="29" t="s">
        <v>175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3.5">
      <c r="A31" s="29" t="s">
        <v>172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3.5">
      <c r="A32" s="29" t="s">
        <v>182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29" t="s">
        <v>145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3.5">
      <c r="A34" s="29" t="s">
        <v>147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3.5">
      <c r="A35" s="3" t="s">
        <v>150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1" ht="13.5">
      <c r="A36" s="29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3.5">
      <c r="A37" s="38" t="s">
        <v>18</v>
      </c>
      <c r="B37" s="31"/>
      <c r="C37" s="31"/>
      <c r="D37" s="31"/>
      <c r="E37" s="31"/>
      <c r="F37" s="31"/>
      <c r="G37" s="31"/>
      <c r="H37" s="123"/>
      <c r="I37" s="123"/>
      <c r="J37" s="37"/>
      <c r="K37" s="31"/>
    </row>
    <row r="38" spans="1:11" ht="13.5">
      <c r="A38" s="38" t="s">
        <v>22</v>
      </c>
      <c r="B38" s="31"/>
      <c r="C38" s="31"/>
      <c r="D38" s="31"/>
      <c r="E38" s="31"/>
      <c r="F38" s="31"/>
      <c r="G38" s="31"/>
      <c r="H38" s="39"/>
      <c r="I38" s="39"/>
      <c r="J38" s="37"/>
      <c r="K38" s="31"/>
    </row>
    <row r="39" spans="1:11" ht="13.5">
      <c r="A39" s="5" t="s">
        <v>173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>
      <c r="A40" s="5" t="s">
        <v>148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3.5">
      <c r="A41" s="5" t="s">
        <v>23</v>
      </c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2">
    <mergeCell ref="H37:I37"/>
    <mergeCell ref="E3:F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9.625" style="0" customWidth="1"/>
    <col min="10" max="11" width="9.125" style="0" customWidth="1"/>
  </cols>
  <sheetData>
    <row r="1" spans="1:11" ht="14.25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8"/>
      <c r="B3" s="126" t="s">
        <v>73</v>
      </c>
      <c r="C3" s="127"/>
      <c r="D3" s="119" t="s">
        <v>74</v>
      </c>
      <c r="E3" s="120"/>
      <c r="F3" s="34" t="s">
        <v>186</v>
      </c>
      <c r="G3" s="117" t="s">
        <v>75</v>
      </c>
      <c r="H3" s="118"/>
      <c r="I3" s="34" t="s">
        <v>26</v>
      </c>
      <c r="J3" s="34" t="s">
        <v>77</v>
      </c>
      <c r="K3" s="34" t="s">
        <v>187</v>
      </c>
    </row>
    <row r="4" spans="1:11" ht="13.5">
      <c r="A4" s="18"/>
      <c r="B4" s="34" t="s">
        <v>15</v>
      </c>
      <c r="C4" s="71" t="s">
        <v>163</v>
      </c>
      <c r="D4" s="7" t="s">
        <v>15</v>
      </c>
      <c r="E4" s="7" t="s">
        <v>16</v>
      </c>
      <c r="F4" s="34" t="s">
        <v>21</v>
      </c>
      <c r="G4" s="34" t="s">
        <v>15</v>
      </c>
      <c r="H4" s="34" t="s">
        <v>16</v>
      </c>
      <c r="I4" s="34" t="s">
        <v>15</v>
      </c>
      <c r="J4" s="34"/>
      <c r="K4" s="34"/>
    </row>
    <row r="5" spans="1:11" ht="13.5">
      <c r="A5" s="98" t="s">
        <v>125</v>
      </c>
      <c r="B5" s="111">
        <v>84</v>
      </c>
      <c r="C5" s="112">
        <v>9161</v>
      </c>
      <c r="D5" s="109">
        <v>11</v>
      </c>
      <c r="E5" s="109">
        <v>357</v>
      </c>
      <c r="F5" s="110">
        <v>10</v>
      </c>
      <c r="G5" s="113">
        <v>101</v>
      </c>
      <c r="H5" s="112">
        <v>5834</v>
      </c>
      <c r="I5" s="113">
        <v>12</v>
      </c>
      <c r="J5" s="51">
        <v>468</v>
      </c>
      <c r="K5" s="26"/>
    </row>
    <row r="6" spans="1:11" ht="13.5">
      <c r="A6" s="98" t="s">
        <v>49</v>
      </c>
      <c r="B6" s="111">
        <v>28</v>
      </c>
      <c r="C6" s="112">
        <v>3102</v>
      </c>
      <c r="D6" s="109">
        <v>5</v>
      </c>
      <c r="E6" s="109">
        <v>199</v>
      </c>
      <c r="F6" s="110">
        <v>2</v>
      </c>
      <c r="G6" s="113">
        <v>26</v>
      </c>
      <c r="H6" s="112">
        <v>1250</v>
      </c>
      <c r="I6" s="113">
        <v>9</v>
      </c>
      <c r="J6" s="51">
        <v>119</v>
      </c>
      <c r="K6" s="26"/>
    </row>
    <row r="7" spans="1:11" ht="13.5">
      <c r="A7" s="98" t="s">
        <v>50</v>
      </c>
      <c r="B7" s="111">
        <v>15</v>
      </c>
      <c r="C7" s="112">
        <v>1383</v>
      </c>
      <c r="D7" s="109">
        <v>9</v>
      </c>
      <c r="E7" s="109">
        <v>293</v>
      </c>
      <c r="F7" s="110">
        <v>4</v>
      </c>
      <c r="G7" s="113">
        <v>14</v>
      </c>
      <c r="H7" s="112">
        <v>733</v>
      </c>
      <c r="I7" s="113">
        <v>1</v>
      </c>
      <c r="J7" s="51">
        <v>104</v>
      </c>
      <c r="K7" s="26"/>
    </row>
    <row r="8" spans="1:11" ht="13.5">
      <c r="A8" s="98" t="s">
        <v>51</v>
      </c>
      <c r="B8" s="111">
        <v>27</v>
      </c>
      <c r="C8" s="112">
        <v>2132</v>
      </c>
      <c r="D8" s="109">
        <v>14</v>
      </c>
      <c r="E8" s="109">
        <v>436</v>
      </c>
      <c r="F8" s="110" t="s">
        <v>207</v>
      </c>
      <c r="G8" s="113">
        <v>25</v>
      </c>
      <c r="H8" s="112">
        <v>1170</v>
      </c>
      <c r="I8" s="113">
        <v>2</v>
      </c>
      <c r="J8" s="51">
        <v>197</v>
      </c>
      <c r="K8" s="26" t="s">
        <v>149</v>
      </c>
    </row>
    <row r="9" spans="1:11" ht="13.5">
      <c r="A9" s="98" t="s">
        <v>52</v>
      </c>
      <c r="B9" s="111">
        <v>32</v>
      </c>
      <c r="C9" s="112">
        <v>3096</v>
      </c>
      <c r="D9" s="109">
        <v>1</v>
      </c>
      <c r="E9" s="109">
        <v>44</v>
      </c>
      <c r="F9" s="110">
        <v>7</v>
      </c>
      <c r="G9" s="113">
        <v>28</v>
      </c>
      <c r="H9" s="112">
        <v>1322</v>
      </c>
      <c r="I9" s="113">
        <v>0</v>
      </c>
      <c r="J9" s="51">
        <v>45</v>
      </c>
      <c r="K9" s="26"/>
    </row>
    <row r="10" spans="1:11" ht="13.5">
      <c r="A10" s="98" t="s">
        <v>53</v>
      </c>
      <c r="B10" s="111">
        <v>37</v>
      </c>
      <c r="C10" s="112">
        <v>3911</v>
      </c>
      <c r="D10" s="109">
        <v>11</v>
      </c>
      <c r="E10" s="109">
        <v>371</v>
      </c>
      <c r="F10" s="110">
        <v>11</v>
      </c>
      <c r="G10" s="113">
        <v>40</v>
      </c>
      <c r="H10" s="112">
        <v>1690</v>
      </c>
      <c r="I10" s="113">
        <v>11</v>
      </c>
      <c r="J10" s="51">
        <v>252</v>
      </c>
      <c r="K10" s="26" t="s">
        <v>149</v>
      </c>
    </row>
    <row r="11" spans="1:11" ht="13.5">
      <c r="A11" s="98" t="s">
        <v>54</v>
      </c>
      <c r="B11" s="111">
        <v>20</v>
      </c>
      <c r="C11" s="112">
        <v>2478</v>
      </c>
      <c r="D11" s="109">
        <v>1</v>
      </c>
      <c r="E11" s="109">
        <v>30</v>
      </c>
      <c r="F11" s="110">
        <v>20</v>
      </c>
      <c r="G11" s="113">
        <v>15</v>
      </c>
      <c r="H11" s="112">
        <v>760</v>
      </c>
      <c r="I11" s="113">
        <v>1</v>
      </c>
      <c r="J11" s="51">
        <v>49</v>
      </c>
      <c r="K11" s="26"/>
    </row>
    <row r="12" spans="1:11" ht="13.5">
      <c r="A12" s="98" t="s">
        <v>55</v>
      </c>
      <c r="B12" s="111">
        <v>30</v>
      </c>
      <c r="C12" s="112">
        <v>2833</v>
      </c>
      <c r="D12" s="109">
        <v>15</v>
      </c>
      <c r="E12" s="109">
        <v>455</v>
      </c>
      <c r="F12" s="110">
        <v>8</v>
      </c>
      <c r="G12" s="113">
        <v>27</v>
      </c>
      <c r="H12" s="112">
        <v>1895</v>
      </c>
      <c r="I12" s="113">
        <v>12</v>
      </c>
      <c r="J12" s="51">
        <v>225</v>
      </c>
      <c r="K12" s="26"/>
    </row>
    <row r="13" spans="1:11" ht="13.5">
      <c r="A13" s="98" t="s">
        <v>56</v>
      </c>
      <c r="B13" s="111">
        <v>53</v>
      </c>
      <c r="C13" s="112">
        <v>4702</v>
      </c>
      <c r="D13" s="109">
        <v>7</v>
      </c>
      <c r="E13" s="109">
        <v>280</v>
      </c>
      <c r="F13" s="110">
        <v>20</v>
      </c>
      <c r="G13" s="113">
        <v>42</v>
      </c>
      <c r="H13" s="112">
        <v>1855</v>
      </c>
      <c r="I13" s="113">
        <v>5</v>
      </c>
      <c r="J13" s="51">
        <v>435</v>
      </c>
      <c r="K13" s="26" t="s">
        <v>149</v>
      </c>
    </row>
    <row r="14" spans="1:11" ht="13.5">
      <c r="A14" s="98" t="s">
        <v>57</v>
      </c>
      <c r="B14" s="111">
        <v>13</v>
      </c>
      <c r="C14" s="112">
        <v>1323</v>
      </c>
      <c r="D14" s="109">
        <v>6</v>
      </c>
      <c r="E14" s="109">
        <v>168</v>
      </c>
      <c r="F14" s="110">
        <v>5</v>
      </c>
      <c r="G14" s="113">
        <v>9</v>
      </c>
      <c r="H14" s="112">
        <v>540</v>
      </c>
      <c r="I14" s="113">
        <v>4</v>
      </c>
      <c r="J14" s="51">
        <v>115</v>
      </c>
      <c r="K14" s="26" t="s">
        <v>149</v>
      </c>
    </row>
    <row r="15" spans="1:11" ht="13.5">
      <c r="A15" s="98" t="s">
        <v>58</v>
      </c>
      <c r="B15" s="111">
        <v>18</v>
      </c>
      <c r="C15" s="112">
        <v>1857</v>
      </c>
      <c r="D15" s="109">
        <v>11</v>
      </c>
      <c r="E15" s="109">
        <v>314</v>
      </c>
      <c r="F15" s="110">
        <v>2</v>
      </c>
      <c r="G15" s="113">
        <v>25</v>
      </c>
      <c r="H15" s="112">
        <v>1120</v>
      </c>
      <c r="I15" s="113">
        <v>2</v>
      </c>
      <c r="J15" s="51">
        <v>133</v>
      </c>
      <c r="K15" s="26" t="s">
        <v>149</v>
      </c>
    </row>
    <row r="16" spans="1:11" ht="13.5">
      <c r="A16" s="98" t="s">
        <v>59</v>
      </c>
      <c r="B16" s="111">
        <v>29</v>
      </c>
      <c r="C16" s="112">
        <v>2609</v>
      </c>
      <c r="D16" s="109">
        <v>7</v>
      </c>
      <c r="E16" s="109">
        <v>367</v>
      </c>
      <c r="F16" s="110">
        <v>6</v>
      </c>
      <c r="G16" s="113">
        <v>27</v>
      </c>
      <c r="H16" s="112">
        <v>1623</v>
      </c>
      <c r="I16" s="113">
        <v>9</v>
      </c>
      <c r="J16" s="51">
        <v>122</v>
      </c>
      <c r="K16" s="26" t="s">
        <v>149</v>
      </c>
    </row>
    <row r="17" spans="1:11" ht="13.5">
      <c r="A17" s="98" t="s">
        <v>60</v>
      </c>
      <c r="B17" s="111">
        <v>16</v>
      </c>
      <c r="C17" s="112">
        <v>1601</v>
      </c>
      <c r="D17" s="109">
        <v>6</v>
      </c>
      <c r="E17" s="109">
        <v>165</v>
      </c>
      <c r="F17" s="110">
        <v>5</v>
      </c>
      <c r="G17" s="113">
        <v>16</v>
      </c>
      <c r="H17" s="112">
        <v>791</v>
      </c>
      <c r="I17" s="113">
        <v>5</v>
      </c>
      <c r="J17" s="51">
        <v>222</v>
      </c>
      <c r="K17" s="26"/>
    </row>
    <row r="18" spans="1:11" ht="13.5">
      <c r="A18" s="98" t="s">
        <v>61</v>
      </c>
      <c r="B18" s="111">
        <v>14</v>
      </c>
      <c r="C18" s="112">
        <v>1358</v>
      </c>
      <c r="D18" s="109">
        <v>4</v>
      </c>
      <c r="E18" s="109">
        <v>140</v>
      </c>
      <c r="F18" s="110">
        <v>9</v>
      </c>
      <c r="G18" s="113">
        <v>14</v>
      </c>
      <c r="H18" s="112">
        <v>700</v>
      </c>
      <c r="I18" s="113">
        <v>6</v>
      </c>
      <c r="J18" s="51">
        <v>39</v>
      </c>
      <c r="K18" s="26" t="s">
        <v>149</v>
      </c>
    </row>
    <row r="19" spans="1:11" ht="13.5">
      <c r="A19" s="98" t="s">
        <v>62</v>
      </c>
      <c r="B19" s="111">
        <v>11</v>
      </c>
      <c r="C19" s="112">
        <v>1105</v>
      </c>
      <c r="D19" s="109">
        <v>3</v>
      </c>
      <c r="E19" s="109">
        <v>84</v>
      </c>
      <c r="F19" s="110">
        <v>2</v>
      </c>
      <c r="G19" s="113">
        <v>12</v>
      </c>
      <c r="H19" s="112">
        <v>410</v>
      </c>
      <c r="I19" s="113">
        <v>3</v>
      </c>
      <c r="J19" s="51">
        <v>37</v>
      </c>
      <c r="K19" s="26"/>
    </row>
    <row r="20" spans="1:11" ht="13.5">
      <c r="A20" s="99" t="s">
        <v>63</v>
      </c>
      <c r="B20" s="111">
        <v>12</v>
      </c>
      <c r="C20" s="112">
        <v>1175</v>
      </c>
      <c r="D20" s="109">
        <v>3</v>
      </c>
      <c r="E20" s="109">
        <v>101</v>
      </c>
      <c r="F20" s="110">
        <v>12</v>
      </c>
      <c r="G20" s="113">
        <v>10</v>
      </c>
      <c r="H20" s="112">
        <v>465</v>
      </c>
      <c r="I20" s="113">
        <v>3</v>
      </c>
      <c r="J20" s="51">
        <v>11</v>
      </c>
      <c r="K20" s="26"/>
    </row>
    <row r="21" spans="1:11" ht="13.5">
      <c r="A21" s="99" t="s">
        <v>64</v>
      </c>
      <c r="B21" s="111">
        <v>9</v>
      </c>
      <c r="C21" s="112">
        <v>872</v>
      </c>
      <c r="D21" s="109">
        <v>5</v>
      </c>
      <c r="E21" s="109">
        <v>173</v>
      </c>
      <c r="F21" s="110">
        <v>1</v>
      </c>
      <c r="G21" s="113">
        <v>10</v>
      </c>
      <c r="H21" s="112">
        <v>455</v>
      </c>
      <c r="I21" s="113">
        <v>2</v>
      </c>
      <c r="J21" s="51">
        <v>73</v>
      </c>
      <c r="K21" s="26"/>
    </row>
    <row r="22" spans="1:11" ht="13.5">
      <c r="A22" s="99" t="s">
        <v>65</v>
      </c>
      <c r="B22" s="111">
        <v>15</v>
      </c>
      <c r="C22" s="112">
        <v>1650</v>
      </c>
      <c r="D22" s="109">
        <v>1</v>
      </c>
      <c r="E22" s="109">
        <v>18</v>
      </c>
      <c r="F22" s="110">
        <v>1</v>
      </c>
      <c r="G22" s="113">
        <v>10</v>
      </c>
      <c r="H22" s="112">
        <v>540</v>
      </c>
      <c r="I22" s="113">
        <v>6</v>
      </c>
      <c r="J22" s="51">
        <v>64</v>
      </c>
      <c r="K22" s="26"/>
    </row>
    <row r="23" spans="1:11" ht="13.5">
      <c r="A23" s="99" t="s">
        <v>66</v>
      </c>
      <c r="B23" s="111">
        <v>13</v>
      </c>
      <c r="C23" s="112">
        <v>1112</v>
      </c>
      <c r="D23" s="109">
        <v>1</v>
      </c>
      <c r="E23" s="109">
        <v>36</v>
      </c>
      <c r="F23" s="110">
        <v>13</v>
      </c>
      <c r="G23" s="113">
        <v>9</v>
      </c>
      <c r="H23" s="112">
        <v>560</v>
      </c>
      <c r="I23" s="113">
        <v>3</v>
      </c>
      <c r="J23" s="51">
        <v>18</v>
      </c>
      <c r="K23" s="26"/>
    </row>
    <row r="24" spans="1:11" ht="13.5">
      <c r="A24" s="99" t="s">
        <v>67</v>
      </c>
      <c r="B24" s="111">
        <v>16</v>
      </c>
      <c r="C24" s="112">
        <v>1523</v>
      </c>
      <c r="D24" s="109">
        <v>3</v>
      </c>
      <c r="E24" s="109">
        <v>68</v>
      </c>
      <c r="F24" s="110">
        <v>4</v>
      </c>
      <c r="G24" s="113">
        <v>15</v>
      </c>
      <c r="H24" s="112">
        <v>990</v>
      </c>
      <c r="I24" s="113">
        <v>5</v>
      </c>
      <c r="J24" s="51">
        <v>107</v>
      </c>
      <c r="K24" s="26"/>
    </row>
    <row r="25" spans="1:11" ht="13.5">
      <c r="A25" s="99" t="s">
        <v>68</v>
      </c>
      <c r="B25" s="111">
        <v>13</v>
      </c>
      <c r="C25" s="112">
        <v>1926</v>
      </c>
      <c r="D25" s="109">
        <v>0</v>
      </c>
      <c r="E25" s="109"/>
      <c r="F25" s="110">
        <v>3</v>
      </c>
      <c r="G25" s="113">
        <v>10</v>
      </c>
      <c r="H25" s="112">
        <v>650</v>
      </c>
      <c r="I25" s="113">
        <v>6</v>
      </c>
      <c r="J25" s="51">
        <v>42</v>
      </c>
      <c r="K25" s="26"/>
    </row>
    <row r="26" spans="1:11" ht="13.5">
      <c r="A26" s="99" t="s">
        <v>69</v>
      </c>
      <c r="B26" s="111">
        <v>19</v>
      </c>
      <c r="C26" s="112">
        <v>2265</v>
      </c>
      <c r="D26" s="109">
        <v>5</v>
      </c>
      <c r="E26" s="109">
        <v>166</v>
      </c>
      <c r="F26" s="110">
        <v>6</v>
      </c>
      <c r="G26" s="113">
        <v>19</v>
      </c>
      <c r="H26" s="112">
        <v>1460</v>
      </c>
      <c r="I26" s="113">
        <v>9</v>
      </c>
      <c r="J26" s="51">
        <v>172</v>
      </c>
      <c r="K26" s="26"/>
    </row>
    <row r="27" spans="1:11" ht="13.5">
      <c r="A27" s="99" t="s">
        <v>70</v>
      </c>
      <c r="B27" s="111">
        <v>13</v>
      </c>
      <c r="C27" s="112">
        <v>1469</v>
      </c>
      <c r="D27" s="109">
        <v>6</v>
      </c>
      <c r="E27" s="109">
        <v>186</v>
      </c>
      <c r="F27" s="110">
        <v>3</v>
      </c>
      <c r="G27" s="113">
        <v>17</v>
      </c>
      <c r="H27" s="112">
        <v>610</v>
      </c>
      <c r="I27" s="113">
        <v>5</v>
      </c>
      <c r="J27" s="51">
        <v>51</v>
      </c>
      <c r="K27" s="26"/>
    </row>
    <row r="28" spans="1:11" ht="13.5">
      <c r="A28" s="99" t="s">
        <v>71</v>
      </c>
      <c r="B28" s="111">
        <v>12</v>
      </c>
      <c r="C28" s="112">
        <v>1185</v>
      </c>
      <c r="D28" s="109">
        <v>3</v>
      </c>
      <c r="E28" s="109">
        <v>129</v>
      </c>
      <c r="F28" s="110">
        <v>1</v>
      </c>
      <c r="G28" s="113">
        <v>9</v>
      </c>
      <c r="H28" s="112">
        <v>445</v>
      </c>
      <c r="I28" s="113">
        <v>3</v>
      </c>
      <c r="J28" s="51">
        <v>7</v>
      </c>
      <c r="K28" s="26" t="s">
        <v>149</v>
      </c>
    </row>
    <row r="29" spans="1:11" ht="13.5">
      <c r="A29" s="99" t="s">
        <v>72</v>
      </c>
      <c r="B29" s="111">
        <v>15</v>
      </c>
      <c r="C29" s="112">
        <v>1618</v>
      </c>
      <c r="D29" s="109">
        <v>2</v>
      </c>
      <c r="E29" s="109">
        <v>66</v>
      </c>
      <c r="F29" s="110">
        <v>11</v>
      </c>
      <c r="G29" s="113">
        <v>13</v>
      </c>
      <c r="H29" s="112">
        <v>520</v>
      </c>
      <c r="I29" s="113">
        <v>8</v>
      </c>
      <c r="J29" s="51">
        <v>38</v>
      </c>
      <c r="K29" s="26"/>
    </row>
    <row r="30" spans="1:11" ht="13.5">
      <c r="A30" s="99" t="s">
        <v>202</v>
      </c>
      <c r="B30" s="111">
        <v>22</v>
      </c>
      <c r="C30" s="112">
        <v>2124</v>
      </c>
      <c r="D30" s="109">
        <v>16</v>
      </c>
      <c r="E30" s="109">
        <v>421</v>
      </c>
      <c r="F30" s="110">
        <v>5</v>
      </c>
      <c r="G30" s="113">
        <v>29</v>
      </c>
      <c r="H30" s="112">
        <v>1400</v>
      </c>
      <c r="I30" s="113">
        <v>13</v>
      </c>
      <c r="J30" s="51">
        <v>194</v>
      </c>
      <c r="K30" s="26"/>
    </row>
    <row r="31" spans="1:11" ht="13.5">
      <c r="A31" s="101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3.5">
      <c r="A32" s="29" t="s">
        <v>175</v>
      </c>
      <c r="B32" s="31"/>
      <c r="C32" s="31"/>
      <c r="D32" s="31"/>
      <c r="E32" s="31"/>
      <c r="F32" s="38" t="s">
        <v>18</v>
      </c>
      <c r="G32" s="31"/>
      <c r="H32" s="31"/>
      <c r="I32" s="31"/>
      <c r="J32" s="4"/>
      <c r="K32" s="4"/>
    </row>
    <row r="33" spans="1:11" ht="13.5">
      <c r="A33" s="29" t="s">
        <v>172</v>
      </c>
      <c r="B33" s="31"/>
      <c r="C33" s="31"/>
      <c r="D33" s="31"/>
      <c r="E33" s="31"/>
      <c r="F33" s="38" t="s">
        <v>22</v>
      </c>
      <c r="G33" s="31"/>
      <c r="H33" s="31"/>
      <c r="I33" s="31"/>
      <c r="J33" s="4"/>
      <c r="K33" s="4"/>
    </row>
    <row r="34" spans="1:11" ht="13.5">
      <c r="A34" s="29" t="s">
        <v>176</v>
      </c>
      <c r="B34" s="31"/>
      <c r="C34" s="31"/>
      <c r="D34" s="31"/>
      <c r="E34" s="31"/>
      <c r="F34" s="5" t="s">
        <v>173</v>
      </c>
      <c r="G34" s="31"/>
      <c r="H34" s="31"/>
      <c r="I34" s="31"/>
      <c r="J34" s="4"/>
      <c r="K34" s="4"/>
    </row>
    <row r="35" spans="1:11" ht="13.5">
      <c r="A35" s="3" t="s">
        <v>174</v>
      </c>
      <c r="B35" s="28"/>
      <c r="C35" s="28"/>
      <c r="D35" s="28"/>
      <c r="E35" s="28"/>
      <c r="F35" s="5" t="s">
        <v>148</v>
      </c>
      <c r="G35" s="28"/>
      <c r="H35" s="28"/>
      <c r="I35" s="28"/>
      <c r="J35" s="28"/>
      <c r="K35" s="28"/>
    </row>
    <row r="36" spans="1:12" ht="13.5">
      <c r="A36" s="29" t="s">
        <v>147</v>
      </c>
      <c r="B36" s="31"/>
      <c r="C36" s="31"/>
      <c r="D36" s="31"/>
      <c r="E36" s="31"/>
      <c r="F36" s="5" t="s">
        <v>162</v>
      </c>
      <c r="G36" s="31"/>
      <c r="H36" s="31"/>
      <c r="I36" s="31"/>
      <c r="J36" s="31"/>
      <c r="K36" s="31"/>
      <c r="L36" s="31"/>
    </row>
    <row r="37" spans="1:11" ht="13.5">
      <c r="A37" s="3" t="s">
        <v>150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3.5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3.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3.5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sheetProtection/>
  <mergeCells count="3">
    <mergeCell ref="B3:C3"/>
    <mergeCell ref="G3:H3"/>
    <mergeCell ref="D3:E3"/>
  </mergeCells>
  <printOptions/>
  <pageMargins left="0.787" right="0.787" top="0.984" bottom="0.984" header="0.512" footer="0.51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J35" sqref="J35"/>
    </sheetView>
  </sheetViews>
  <sheetFormatPr defaultColWidth="9.00390625" defaultRowHeight="13.5"/>
  <cols>
    <col min="4" max="4" width="10.625" style="0" customWidth="1"/>
    <col min="8" max="8" width="9.625" style="0" customWidth="1"/>
    <col min="11" max="11" width="10.625" style="0" customWidth="1"/>
  </cols>
  <sheetData>
    <row r="1" spans="1:13" ht="14.25">
      <c r="A1" s="1" t="s">
        <v>36</v>
      </c>
      <c r="B1" s="4"/>
      <c r="C1" s="4"/>
      <c r="D1" s="4"/>
      <c r="E1" s="4"/>
      <c r="F1" s="4"/>
      <c r="G1" s="11"/>
      <c r="H1" s="5"/>
      <c r="I1" s="4"/>
      <c r="J1" s="4"/>
      <c r="K1" s="4"/>
      <c r="L1" s="4"/>
      <c r="M1" s="4"/>
    </row>
    <row r="2" spans="1:13" ht="14.25">
      <c r="A2" s="1"/>
      <c r="B2" s="4"/>
      <c r="C2" s="4"/>
      <c r="D2" s="4"/>
      <c r="E2" s="4"/>
      <c r="F2" s="4"/>
      <c r="G2" s="11"/>
      <c r="H2" s="5"/>
      <c r="I2" s="4"/>
      <c r="J2" s="4"/>
      <c r="K2" s="4"/>
      <c r="L2" s="4"/>
      <c r="M2" s="4"/>
    </row>
    <row r="3" spans="1:13" ht="24">
      <c r="A3" s="18"/>
      <c r="B3" s="128" t="s">
        <v>188</v>
      </c>
      <c r="C3" s="128"/>
      <c r="D3" s="34" t="s">
        <v>189</v>
      </c>
      <c r="E3" s="34" t="s">
        <v>190</v>
      </c>
      <c r="F3" s="88" t="s">
        <v>30</v>
      </c>
      <c r="G3" s="40"/>
      <c r="H3" s="18"/>
      <c r="I3" s="128" t="s">
        <v>188</v>
      </c>
      <c r="J3" s="128"/>
      <c r="K3" s="34" t="s">
        <v>189</v>
      </c>
      <c r="L3" s="34" t="s">
        <v>190</v>
      </c>
      <c r="M3" s="26" t="s">
        <v>30</v>
      </c>
    </row>
    <row r="4" spans="1:13" ht="13.5">
      <c r="A4" s="18"/>
      <c r="B4" s="68" t="s">
        <v>31</v>
      </c>
      <c r="C4" s="68" t="s">
        <v>21</v>
      </c>
      <c r="D4" s="34"/>
      <c r="E4" s="68" t="s">
        <v>21</v>
      </c>
      <c r="F4" s="89"/>
      <c r="G4" s="23"/>
      <c r="H4" s="18"/>
      <c r="I4" s="68" t="s">
        <v>31</v>
      </c>
      <c r="J4" s="68" t="s">
        <v>21</v>
      </c>
      <c r="K4" s="34"/>
      <c r="L4" s="68" t="s">
        <v>21</v>
      </c>
      <c r="M4" s="26"/>
    </row>
    <row r="5" spans="1:13" ht="13.5">
      <c r="A5" s="98" t="s">
        <v>205</v>
      </c>
      <c r="B5" s="86" t="s">
        <v>33</v>
      </c>
      <c r="C5" s="26">
        <v>1</v>
      </c>
      <c r="D5" s="130" t="s">
        <v>17</v>
      </c>
      <c r="E5" s="26"/>
      <c r="F5" s="89">
        <v>0</v>
      </c>
      <c r="G5" s="23"/>
      <c r="H5" s="98" t="s">
        <v>125</v>
      </c>
      <c r="I5" s="86" t="s">
        <v>32</v>
      </c>
      <c r="J5" s="26">
        <v>1</v>
      </c>
      <c r="K5" s="86" t="s">
        <v>31</v>
      </c>
      <c r="L5" s="26">
        <v>10</v>
      </c>
      <c r="M5" s="26"/>
    </row>
    <row r="6" spans="1:13" ht="13.5">
      <c r="A6" s="98" t="s">
        <v>157</v>
      </c>
      <c r="B6" s="26"/>
      <c r="C6" s="26">
        <v>1</v>
      </c>
      <c r="D6" s="131"/>
      <c r="E6" s="26">
        <v>2</v>
      </c>
      <c r="F6" s="89">
        <v>0</v>
      </c>
      <c r="G6" s="23"/>
      <c r="H6" s="98" t="s">
        <v>49</v>
      </c>
      <c r="I6" s="26"/>
      <c r="J6" s="26">
        <v>1</v>
      </c>
      <c r="K6" s="86" t="s">
        <v>17</v>
      </c>
      <c r="L6" s="26">
        <v>1</v>
      </c>
      <c r="M6" s="26"/>
    </row>
    <row r="7" spans="1:13" ht="13.5">
      <c r="A7" s="98" t="s">
        <v>197</v>
      </c>
      <c r="B7" s="26"/>
      <c r="C7" s="26">
        <v>1</v>
      </c>
      <c r="D7" s="131"/>
      <c r="E7" s="26">
        <v>1</v>
      </c>
      <c r="F7" s="89">
        <v>1</v>
      </c>
      <c r="G7" s="23"/>
      <c r="H7" s="98" t="s">
        <v>50</v>
      </c>
      <c r="I7" s="26"/>
      <c r="J7" s="26">
        <v>1</v>
      </c>
      <c r="K7" s="86" t="s">
        <v>153</v>
      </c>
      <c r="L7" s="26">
        <v>1</v>
      </c>
      <c r="M7" s="26"/>
    </row>
    <row r="8" spans="1:13" ht="13.5">
      <c r="A8" s="98" t="s">
        <v>105</v>
      </c>
      <c r="B8" s="78"/>
      <c r="C8" s="26">
        <v>1</v>
      </c>
      <c r="D8" s="131"/>
      <c r="E8" s="26">
        <v>1</v>
      </c>
      <c r="F8" s="89">
        <v>1</v>
      </c>
      <c r="G8" s="23"/>
      <c r="H8" s="98" t="s">
        <v>51</v>
      </c>
      <c r="I8" s="26"/>
      <c r="J8" s="26">
        <v>1</v>
      </c>
      <c r="K8" s="130" t="s">
        <v>17</v>
      </c>
      <c r="L8" s="26" t="s">
        <v>154</v>
      </c>
      <c r="M8" s="26"/>
    </row>
    <row r="9" spans="1:13" ht="13.5">
      <c r="A9" s="98" t="s">
        <v>106</v>
      </c>
      <c r="B9" s="26"/>
      <c r="C9" s="26">
        <v>1</v>
      </c>
      <c r="D9" s="132"/>
      <c r="E9" s="26"/>
      <c r="F9" s="89">
        <v>0</v>
      </c>
      <c r="G9" s="23"/>
      <c r="H9" s="98" t="s">
        <v>52</v>
      </c>
      <c r="I9" s="26"/>
      <c r="J9" s="26">
        <v>1</v>
      </c>
      <c r="K9" s="131"/>
      <c r="L9" s="26">
        <v>1</v>
      </c>
      <c r="M9" s="26"/>
    </row>
    <row r="10" spans="1:13" ht="13.5">
      <c r="A10" s="98" t="s">
        <v>107</v>
      </c>
      <c r="B10" s="26"/>
      <c r="C10" s="26">
        <v>1</v>
      </c>
      <c r="D10" s="95" t="s">
        <v>31</v>
      </c>
      <c r="E10" s="26"/>
      <c r="F10" s="89">
        <v>1</v>
      </c>
      <c r="G10" s="23"/>
      <c r="H10" s="98" t="s">
        <v>53</v>
      </c>
      <c r="I10" s="26"/>
      <c r="J10" s="26">
        <v>1</v>
      </c>
      <c r="K10" s="131"/>
      <c r="L10" s="26">
        <v>3</v>
      </c>
      <c r="M10" s="26"/>
    </row>
    <row r="11" spans="1:13" ht="13.5">
      <c r="A11" s="98" t="s">
        <v>108</v>
      </c>
      <c r="B11" s="26"/>
      <c r="C11" s="26">
        <v>1</v>
      </c>
      <c r="D11" s="130" t="s">
        <v>17</v>
      </c>
      <c r="E11" s="26">
        <v>2</v>
      </c>
      <c r="F11" s="89">
        <v>3</v>
      </c>
      <c r="G11" s="23"/>
      <c r="H11" s="98" t="s">
        <v>54</v>
      </c>
      <c r="I11" s="26"/>
      <c r="J11" s="26">
        <v>1</v>
      </c>
      <c r="K11" s="131"/>
      <c r="L11" s="26">
        <v>1</v>
      </c>
      <c r="M11" s="26"/>
    </row>
    <row r="12" spans="1:13" ht="13.5">
      <c r="A12" s="98" t="s">
        <v>109</v>
      </c>
      <c r="B12" s="26"/>
      <c r="C12" s="26">
        <v>5</v>
      </c>
      <c r="D12" s="131"/>
      <c r="E12" s="26"/>
      <c r="F12" s="89">
        <v>1</v>
      </c>
      <c r="G12" s="23"/>
      <c r="H12" s="98" t="s">
        <v>55</v>
      </c>
      <c r="I12" s="86" t="s">
        <v>33</v>
      </c>
      <c r="J12" s="26">
        <v>1</v>
      </c>
      <c r="K12" s="131"/>
      <c r="L12" s="26">
        <v>2</v>
      </c>
      <c r="M12" s="26"/>
    </row>
    <row r="13" spans="1:13" ht="13.5">
      <c r="A13" s="98" t="s">
        <v>110</v>
      </c>
      <c r="B13" s="26"/>
      <c r="C13" s="26">
        <v>1</v>
      </c>
      <c r="D13" s="131"/>
      <c r="E13" s="26">
        <v>1</v>
      </c>
      <c r="F13" s="89">
        <v>1</v>
      </c>
      <c r="G13" s="23"/>
      <c r="H13" s="98" t="s">
        <v>56</v>
      </c>
      <c r="I13" s="26"/>
      <c r="J13" s="26">
        <v>1</v>
      </c>
      <c r="K13" s="131"/>
      <c r="L13" s="26">
        <v>1</v>
      </c>
      <c r="M13" s="26"/>
    </row>
    <row r="14" spans="1:13" ht="13.5">
      <c r="A14" s="98" t="s">
        <v>111</v>
      </c>
      <c r="B14" s="26"/>
      <c r="C14" s="26">
        <v>1</v>
      </c>
      <c r="D14" s="131"/>
      <c r="E14" s="26">
        <v>1</v>
      </c>
      <c r="F14" s="89">
        <v>2</v>
      </c>
      <c r="G14" s="23"/>
      <c r="H14" s="98" t="s">
        <v>57</v>
      </c>
      <c r="I14" s="26"/>
      <c r="J14" s="26">
        <v>1</v>
      </c>
      <c r="K14" s="131"/>
      <c r="L14" s="26">
        <v>1</v>
      </c>
      <c r="M14" s="26"/>
    </row>
    <row r="15" spans="1:13" ht="13.5">
      <c r="A15" s="98" t="s">
        <v>112</v>
      </c>
      <c r="B15" s="26"/>
      <c r="C15" s="26">
        <v>3</v>
      </c>
      <c r="D15" s="132"/>
      <c r="E15" s="26">
        <v>1</v>
      </c>
      <c r="F15" s="89">
        <v>2</v>
      </c>
      <c r="G15" s="23"/>
      <c r="H15" s="98" t="s">
        <v>58</v>
      </c>
      <c r="I15" s="26"/>
      <c r="J15" s="26">
        <v>1</v>
      </c>
      <c r="K15" s="131"/>
      <c r="L15" s="26">
        <v>1</v>
      </c>
      <c r="M15" s="26"/>
    </row>
    <row r="16" spans="1:13" ht="13.5">
      <c r="A16" s="98" t="s">
        <v>113</v>
      </c>
      <c r="B16" s="26"/>
      <c r="C16" s="26">
        <v>5</v>
      </c>
      <c r="D16" s="86" t="s">
        <v>34</v>
      </c>
      <c r="E16" s="26">
        <v>3</v>
      </c>
      <c r="F16" s="89">
        <v>3</v>
      </c>
      <c r="G16" s="23"/>
      <c r="H16" s="98" t="s">
        <v>59</v>
      </c>
      <c r="I16" s="26"/>
      <c r="J16" s="26">
        <v>1</v>
      </c>
      <c r="K16" s="131"/>
      <c r="L16" s="26">
        <v>1</v>
      </c>
      <c r="M16" s="26"/>
    </row>
    <row r="17" spans="1:13" ht="13.5">
      <c r="A17" s="98" t="s">
        <v>114</v>
      </c>
      <c r="B17" s="26"/>
      <c r="C17" s="26">
        <v>1</v>
      </c>
      <c r="D17" s="129" t="s">
        <v>17</v>
      </c>
      <c r="E17" s="26">
        <v>1</v>
      </c>
      <c r="F17" s="89">
        <v>1</v>
      </c>
      <c r="G17" s="23"/>
      <c r="H17" s="98" t="s">
        <v>60</v>
      </c>
      <c r="I17" s="26"/>
      <c r="J17" s="26">
        <v>1</v>
      </c>
      <c r="K17" s="131"/>
      <c r="L17" s="26">
        <v>1</v>
      </c>
      <c r="M17" s="26"/>
    </row>
    <row r="18" spans="1:13" ht="13.5">
      <c r="A18" s="98" t="s">
        <v>115</v>
      </c>
      <c r="B18" s="26"/>
      <c r="C18" s="26">
        <v>1</v>
      </c>
      <c r="D18" s="129"/>
      <c r="E18" s="26">
        <v>3</v>
      </c>
      <c r="F18" s="89">
        <v>1</v>
      </c>
      <c r="G18" s="23"/>
      <c r="H18" s="98" t="s">
        <v>61</v>
      </c>
      <c r="I18" s="26"/>
      <c r="J18" s="26">
        <v>1</v>
      </c>
      <c r="K18" s="131"/>
      <c r="L18" s="26">
        <v>1</v>
      </c>
      <c r="M18" s="26"/>
    </row>
    <row r="19" spans="1:13" ht="13.5">
      <c r="A19" s="98" t="s">
        <v>116</v>
      </c>
      <c r="B19" s="26"/>
      <c r="C19" s="26">
        <v>1</v>
      </c>
      <c r="D19" s="129"/>
      <c r="E19" s="26">
        <v>2</v>
      </c>
      <c r="F19" s="89">
        <v>2</v>
      </c>
      <c r="G19" s="23"/>
      <c r="H19" s="98" t="s">
        <v>62</v>
      </c>
      <c r="I19" s="26"/>
      <c r="J19" s="26">
        <v>1</v>
      </c>
      <c r="K19" s="132"/>
      <c r="L19" s="26"/>
      <c r="M19" s="26"/>
    </row>
    <row r="20" spans="1:13" ht="13.5">
      <c r="A20" s="98" t="s">
        <v>198</v>
      </c>
      <c r="B20" s="26"/>
      <c r="C20" s="26">
        <v>2</v>
      </c>
      <c r="D20" s="129"/>
      <c r="E20" s="26">
        <v>2</v>
      </c>
      <c r="F20" s="89">
        <v>1</v>
      </c>
      <c r="G20" s="23"/>
      <c r="H20" s="99" t="s">
        <v>63</v>
      </c>
      <c r="I20" s="86" t="s">
        <v>32</v>
      </c>
      <c r="J20" s="26">
        <v>1</v>
      </c>
      <c r="K20" s="86" t="s">
        <v>153</v>
      </c>
      <c r="L20" s="26">
        <v>1</v>
      </c>
      <c r="M20" s="26"/>
    </row>
    <row r="21" spans="1:13" ht="13.5">
      <c r="A21" s="98" t="s">
        <v>199</v>
      </c>
      <c r="B21" s="26"/>
      <c r="C21" s="26">
        <v>1</v>
      </c>
      <c r="D21" s="129"/>
      <c r="E21" s="26">
        <v>1</v>
      </c>
      <c r="F21" s="89">
        <v>1</v>
      </c>
      <c r="G21" s="23"/>
      <c r="H21" s="99" t="s">
        <v>64</v>
      </c>
      <c r="I21" s="26"/>
      <c r="J21" s="26">
        <v>1</v>
      </c>
      <c r="K21" s="86" t="s">
        <v>17</v>
      </c>
      <c r="L21" s="26">
        <v>1</v>
      </c>
      <c r="M21" s="26"/>
    </row>
    <row r="22" spans="1:13" ht="13.5">
      <c r="A22" s="98" t="s">
        <v>119</v>
      </c>
      <c r="B22" s="26"/>
      <c r="C22" s="26">
        <v>1</v>
      </c>
      <c r="D22" s="129"/>
      <c r="E22" s="26">
        <v>1</v>
      </c>
      <c r="F22" s="89">
        <v>1</v>
      </c>
      <c r="G22" s="23"/>
      <c r="H22" s="99" t="s">
        <v>65</v>
      </c>
      <c r="I22" s="26"/>
      <c r="J22" s="26">
        <v>1</v>
      </c>
      <c r="K22" s="86" t="s">
        <v>153</v>
      </c>
      <c r="L22" s="26"/>
      <c r="M22" s="26"/>
    </row>
    <row r="23" spans="1:13" ht="13.5">
      <c r="A23" s="98" t="s">
        <v>120</v>
      </c>
      <c r="B23" s="26"/>
      <c r="C23" s="26">
        <v>1</v>
      </c>
      <c r="D23" s="129"/>
      <c r="E23" s="26">
        <v>7</v>
      </c>
      <c r="F23" s="89">
        <v>3</v>
      </c>
      <c r="G23" s="23"/>
      <c r="H23" s="99" t="s">
        <v>66</v>
      </c>
      <c r="I23" s="26"/>
      <c r="J23" s="26">
        <v>1</v>
      </c>
      <c r="K23" s="86" t="s">
        <v>17</v>
      </c>
      <c r="L23" s="26">
        <v>1</v>
      </c>
      <c r="M23" s="26"/>
    </row>
    <row r="24" spans="1:13" ht="13.5">
      <c r="A24" s="98" t="s">
        <v>121</v>
      </c>
      <c r="B24" s="26"/>
      <c r="C24" s="26">
        <v>3</v>
      </c>
      <c r="D24" s="129"/>
      <c r="E24" s="26">
        <v>2</v>
      </c>
      <c r="F24" s="89">
        <v>1</v>
      </c>
      <c r="G24" s="23"/>
      <c r="H24" s="99" t="s">
        <v>67</v>
      </c>
      <c r="I24" s="26"/>
      <c r="J24" s="26"/>
      <c r="K24" s="86" t="s">
        <v>31</v>
      </c>
      <c r="L24" s="26">
        <v>1</v>
      </c>
      <c r="M24" s="26"/>
    </row>
    <row r="25" spans="1:13" ht="13.5">
      <c r="A25" s="98" t="s">
        <v>122</v>
      </c>
      <c r="B25" s="86" t="s">
        <v>33</v>
      </c>
      <c r="C25" s="26">
        <v>1</v>
      </c>
      <c r="D25" s="129"/>
      <c r="E25" s="26">
        <v>6</v>
      </c>
      <c r="F25" s="89">
        <v>1</v>
      </c>
      <c r="G25" s="23"/>
      <c r="H25" s="99" t="s">
        <v>68</v>
      </c>
      <c r="I25" s="26"/>
      <c r="J25" s="26">
        <v>1</v>
      </c>
      <c r="K25" s="129" t="s">
        <v>17</v>
      </c>
      <c r="L25" s="26"/>
      <c r="M25" s="26"/>
    </row>
    <row r="26" spans="1:13" ht="13.5">
      <c r="A26" s="98" t="s">
        <v>200</v>
      </c>
      <c r="B26" s="26"/>
      <c r="C26" s="26">
        <v>2</v>
      </c>
      <c r="D26" s="86" t="s">
        <v>31</v>
      </c>
      <c r="E26" s="26">
        <v>1</v>
      </c>
      <c r="F26" s="89">
        <v>2</v>
      </c>
      <c r="G26" s="23"/>
      <c r="H26" s="99" t="s">
        <v>69</v>
      </c>
      <c r="I26" s="26"/>
      <c r="J26" s="26">
        <v>1</v>
      </c>
      <c r="K26" s="129"/>
      <c r="L26" s="26">
        <v>1</v>
      </c>
      <c r="M26" s="26"/>
    </row>
    <row r="27" spans="1:13" ht="13.5">
      <c r="A27" s="98" t="s">
        <v>124</v>
      </c>
      <c r="B27" s="86" t="s">
        <v>33</v>
      </c>
      <c r="C27" s="26">
        <v>1</v>
      </c>
      <c r="D27" s="86" t="s">
        <v>17</v>
      </c>
      <c r="E27" s="26"/>
      <c r="F27" s="89">
        <v>1</v>
      </c>
      <c r="G27" s="23"/>
      <c r="H27" s="99" t="s">
        <v>70</v>
      </c>
      <c r="I27" s="26"/>
      <c r="J27" s="26">
        <v>1</v>
      </c>
      <c r="K27" s="129"/>
      <c r="L27" s="26"/>
      <c r="M27" s="26"/>
    </row>
    <row r="28" spans="1:13" ht="13.5">
      <c r="A28" s="41"/>
      <c r="B28" s="28"/>
      <c r="C28" s="28"/>
      <c r="D28" s="33"/>
      <c r="E28" s="28"/>
      <c r="F28" s="28"/>
      <c r="G28" s="28"/>
      <c r="H28" s="99" t="s">
        <v>71</v>
      </c>
      <c r="I28" s="26"/>
      <c r="J28" s="26">
        <v>1</v>
      </c>
      <c r="K28" s="129"/>
      <c r="L28" s="26">
        <v>1</v>
      </c>
      <c r="M28" s="26"/>
    </row>
    <row r="29" spans="1:13" ht="13.5">
      <c r="A29" s="3" t="s">
        <v>184</v>
      </c>
      <c r="B29" s="28"/>
      <c r="C29" s="28"/>
      <c r="D29" s="33"/>
      <c r="E29" s="28"/>
      <c r="F29" s="28"/>
      <c r="G29" s="28"/>
      <c r="H29" s="99" t="s">
        <v>72</v>
      </c>
      <c r="I29" s="26"/>
      <c r="J29" s="26">
        <v>1</v>
      </c>
      <c r="K29" s="129"/>
      <c r="L29" s="26">
        <v>1</v>
      </c>
      <c r="M29" s="26"/>
    </row>
    <row r="30" spans="1:13" ht="13.5">
      <c r="A30" s="42" t="s">
        <v>151</v>
      </c>
      <c r="B30" s="28"/>
      <c r="C30" s="28"/>
      <c r="D30" s="33"/>
      <c r="E30" s="28"/>
      <c r="F30" s="28"/>
      <c r="G30" s="28"/>
      <c r="H30" s="99" t="s">
        <v>202</v>
      </c>
      <c r="I30" s="26"/>
      <c r="J30" s="26">
        <v>1</v>
      </c>
      <c r="K30" s="129"/>
      <c r="L30" s="26">
        <v>1</v>
      </c>
      <c r="M30" s="26"/>
    </row>
    <row r="31" spans="1:13" ht="13.5">
      <c r="A31" s="3"/>
      <c r="B31" s="28"/>
      <c r="C31" s="28"/>
      <c r="D31" s="33"/>
      <c r="E31" s="28"/>
      <c r="F31" s="28"/>
      <c r="G31" s="28"/>
      <c r="H31" s="101"/>
      <c r="I31" s="28"/>
      <c r="J31" s="28"/>
      <c r="K31" s="28"/>
      <c r="L31" s="28"/>
      <c r="M31" s="28"/>
    </row>
    <row r="32" spans="1:13" ht="13.5">
      <c r="A32" s="3"/>
      <c r="B32" s="28"/>
      <c r="C32" s="28"/>
      <c r="D32" s="33"/>
      <c r="E32" s="28"/>
      <c r="F32" s="28"/>
      <c r="G32" s="28"/>
      <c r="H32" s="27"/>
      <c r="I32" s="28"/>
      <c r="J32" s="28"/>
      <c r="K32" s="28"/>
      <c r="L32" s="28"/>
      <c r="M32" s="28"/>
    </row>
    <row r="33" spans="1:13" ht="13.5">
      <c r="A33" s="3" t="s">
        <v>18</v>
      </c>
      <c r="B33" s="28"/>
      <c r="C33" s="28"/>
      <c r="D33" s="28"/>
      <c r="E33" s="28"/>
      <c r="F33" s="33"/>
      <c r="G33" s="33"/>
      <c r="H33" s="27"/>
      <c r="I33" s="28"/>
      <c r="J33" s="28"/>
      <c r="K33" s="28"/>
      <c r="L33" s="28"/>
      <c r="M33" s="28"/>
    </row>
    <row r="34" spans="1:13" ht="13.5">
      <c r="A34" s="3" t="s">
        <v>35</v>
      </c>
      <c r="B34" s="28"/>
      <c r="C34" s="28"/>
      <c r="D34" s="28"/>
      <c r="E34" s="28"/>
      <c r="F34" s="33"/>
      <c r="G34" s="33"/>
      <c r="H34" s="27"/>
      <c r="I34" s="28"/>
      <c r="J34" s="28"/>
      <c r="K34" s="28"/>
      <c r="L34" s="28"/>
      <c r="M34" s="28"/>
    </row>
    <row r="35" spans="1:13" ht="13.5">
      <c r="A35" s="5" t="s">
        <v>152</v>
      </c>
      <c r="B35" s="4"/>
      <c r="C35" s="4"/>
      <c r="D35" s="4"/>
      <c r="E35" s="4"/>
      <c r="F35" s="4"/>
      <c r="G35" s="11"/>
      <c r="H35" s="5"/>
      <c r="I35" s="4"/>
      <c r="J35" s="4"/>
      <c r="K35" s="4"/>
      <c r="L35" s="4"/>
      <c r="M35" s="4"/>
    </row>
    <row r="40" spans="1:13" ht="13.5">
      <c r="A40" s="43"/>
      <c r="B40" s="4"/>
      <c r="C40" s="4"/>
      <c r="D40" s="4"/>
      <c r="E40" s="4"/>
      <c r="F40" s="4"/>
      <c r="G40" s="11"/>
      <c r="H40" s="5"/>
      <c r="I40" s="4"/>
      <c r="J40" s="4"/>
      <c r="K40" s="4"/>
      <c r="L40" s="4"/>
      <c r="M40" s="4"/>
    </row>
    <row r="41" spans="1:13" ht="13.5">
      <c r="A41" s="43"/>
      <c r="B41" s="4"/>
      <c r="C41" s="4"/>
      <c r="D41" s="4"/>
      <c r="E41" s="4"/>
      <c r="F41" s="4"/>
      <c r="G41" s="11"/>
      <c r="H41" s="5"/>
      <c r="I41" s="4"/>
      <c r="J41" s="4"/>
      <c r="K41" s="4"/>
      <c r="L41" s="4"/>
      <c r="M41" s="4"/>
    </row>
    <row r="42" spans="1:13" ht="13.5">
      <c r="A42" s="43"/>
      <c r="B42" s="4"/>
      <c r="C42" s="4"/>
      <c r="D42" s="4"/>
      <c r="E42" s="4"/>
      <c r="F42" s="4"/>
      <c r="G42" s="11"/>
      <c r="H42" s="5"/>
      <c r="I42" s="4"/>
      <c r="J42" s="4"/>
      <c r="K42" s="4"/>
      <c r="L42" s="4"/>
      <c r="M42" s="4"/>
    </row>
  </sheetData>
  <sheetProtection/>
  <mergeCells count="7">
    <mergeCell ref="I3:J3"/>
    <mergeCell ref="K25:K30"/>
    <mergeCell ref="K8:K19"/>
    <mergeCell ref="B3:C3"/>
    <mergeCell ref="D5:D9"/>
    <mergeCell ref="D11:D15"/>
    <mergeCell ref="D17:D25"/>
  </mergeCells>
  <printOptions/>
  <pageMargins left="0.787" right="0.787" top="0.984" bottom="0.984" header="0.512" footer="0.51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16" sqref="M16"/>
    </sheetView>
  </sheetViews>
  <sheetFormatPr defaultColWidth="9.00390625" defaultRowHeight="13.5"/>
  <cols>
    <col min="5" max="5" width="9.375" style="0" bestFit="1" customWidth="1"/>
    <col min="9" max="9" width="9.00390625" style="4" customWidth="1"/>
  </cols>
  <sheetData>
    <row r="1" ht="14.25">
      <c r="A1" s="2" t="s">
        <v>128</v>
      </c>
    </row>
    <row r="3" spans="1:11" ht="36">
      <c r="A3" s="16"/>
      <c r="B3" s="61" t="s">
        <v>38</v>
      </c>
      <c r="C3" s="62" t="s">
        <v>39</v>
      </c>
      <c r="D3" s="84" t="s">
        <v>40</v>
      </c>
      <c r="E3" s="22" t="s">
        <v>1</v>
      </c>
      <c r="F3" s="62" t="s">
        <v>41</v>
      </c>
      <c r="G3" s="63" t="s">
        <v>42</v>
      </c>
      <c r="H3" s="26" t="s">
        <v>0</v>
      </c>
      <c r="I3" s="51" t="s">
        <v>3</v>
      </c>
      <c r="J3" s="86" t="s">
        <v>43</v>
      </c>
      <c r="K3" s="86" t="s">
        <v>44</v>
      </c>
    </row>
    <row r="4" spans="1:11" ht="13.5">
      <c r="A4" s="98" t="s">
        <v>206</v>
      </c>
      <c r="B4" s="16">
        <v>16</v>
      </c>
      <c r="C4" s="46">
        <v>2415</v>
      </c>
      <c r="D4" s="85">
        <v>691.9910000478721</v>
      </c>
      <c r="E4" s="16">
        <v>4</v>
      </c>
      <c r="F4" s="44">
        <v>692.9</v>
      </c>
      <c r="G4" s="44">
        <v>572</v>
      </c>
      <c r="H4" s="16">
        <v>120.9</v>
      </c>
      <c r="I4" s="16">
        <v>462</v>
      </c>
      <c r="J4" s="85">
        <v>181.10010053138015</v>
      </c>
      <c r="K4" s="94">
        <v>88.7</v>
      </c>
    </row>
    <row r="5" spans="1:11" ht="13.5">
      <c r="A5" s="98" t="s">
        <v>157</v>
      </c>
      <c r="B5" s="16">
        <v>5</v>
      </c>
      <c r="C5" s="46">
        <v>1260</v>
      </c>
      <c r="D5" s="85">
        <v>128.0500818097745</v>
      </c>
      <c r="E5" s="16">
        <v>2</v>
      </c>
      <c r="F5" s="44">
        <v>564.7</v>
      </c>
      <c r="G5" s="44">
        <v>420</v>
      </c>
      <c r="H5" s="16">
        <v>144.7</v>
      </c>
      <c r="I5" s="16">
        <v>429</v>
      </c>
      <c r="J5" s="85">
        <v>56.01682943932358</v>
      </c>
      <c r="K5" s="94" t="s">
        <v>164</v>
      </c>
    </row>
    <row r="6" spans="1:11" ht="13.5">
      <c r="A6" s="98" t="s">
        <v>197</v>
      </c>
      <c r="B6" s="16">
        <v>15</v>
      </c>
      <c r="C6" s="46">
        <v>4036</v>
      </c>
      <c r="D6" s="85">
        <v>217.15152721657583</v>
      </c>
      <c r="E6" s="16">
        <v>5</v>
      </c>
      <c r="F6" s="44">
        <v>1686.9</v>
      </c>
      <c r="G6" s="44">
        <v>1549</v>
      </c>
      <c r="H6" s="16">
        <v>137.9</v>
      </c>
      <c r="I6" s="16">
        <v>641</v>
      </c>
      <c r="J6" s="85">
        <v>75.65869117243533</v>
      </c>
      <c r="K6" s="94">
        <v>72.5</v>
      </c>
    </row>
    <row r="7" spans="1:11" ht="13.5">
      <c r="A7" s="98" t="s">
        <v>105</v>
      </c>
      <c r="B7" s="16">
        <v>17</v>
      </c>
      <c r="C7" s="46">
        <v>6536</v>
      </c>
      <c r="D7" s="85">
        <v>218.3398971594552</v>
      </c>
      <c r="E7" s="51">
        <v>10</v>
      </c>
      <c r="F7" s="44">
        <v>2948.2</v>
      </c>
      <c r="G7" s="44">
        <v>2648</v>
      </c>
      <c r="H7" s="16">
        <v>300.2</v>
      </c>
      <c r="I7" s="16">
        <v>588</v>
      </c>
      <c r="J7" s="85">
        <v>88.83081029452171</v>
      </c>
      <c r="K7" s="94">
        <v>57</v>
      </c>
    </row>
    <row r="8" spans="1:11" ht="13.5">
      <c r="A8" s="98" t="s">
        <v>106</v>
      </c>
      <c r="B8" s="16">
        <v>11</v>
      </c>
      <c r="C8" s="46">
        <v>5528</v>
      </c>
      <c r="D8" s="85">
        <v>295.83614579817754</v>
      </c>
      <c r="E8" s="16">
        <v>7</v>
      </c>
      <c r="F8" s="44">
        <v>2864.3</v>
      </c>
      <c r="G8" s="44">
        <v>2220</v>
      </c>
      <c r="H8" s="16">
        <v>644.3</v>
      </c>
      <c r="I8" s="16">
        <v>251</v>
      </c>
      <c r="J8" s="85">
        <v>170.47755653054338</v>
      </c>
      <c r="K8" s="94" t="s">
        <v>164</v>
      </c>
    </row>
    <row r="9" spans="1:11" ht="13.5">
      <c r="A9" s="98" t="s">
        <v>107</v>
      </c>
      <c r="B9" s="16">
        <v>7</v>
      </c>
      <c r="C9" s="46">
        <v>999</v>
      </c>
      <c r="D9" s="85">
        <v>61.08265833666291</v>
      </c>
      <c r="E9" s="16">
        <v>2</v>
      </c>
      <c r="F9" s="44">
        <v>143.9</v>
      </c>
      <c r="G9" s="44">
        <v>96</v>
      </c>
      <c r="H9" s="16">
        <v>47.9</v>
      </c>
      <c r="I9" s="16">
        <v>247</v>
      </c>
      <c r="J9" s="85">
        <v>7.573281028658603</v>
      </c>
      <c r="K9" s="94">
        <v>85.9</v>
      </c>
    </row>
    <row r="10" spans="1:11" ht="13.5">
      <c r="A10" s="98" t="s">
        <v>108</v>
      </c>
      <c r="B10" s="16">
        <v>13</v>
      </c>
      <c r="C10" s="46">
        <v>2496</v>
      </c>
      <c r="D10" s="85">
        <v>108.49017835127805</v>
      </c>
      <c r="E10" s="51">
        <v>8</v>
      </c>
      <c r="F10" s="44">
        <v>476.4</v>
      </c>
      <c r="G10" s="44">
        <v>317</v>
      </c>
      <c r="H10" s="16">
        <v>159.4</v>
      </c>
      <c r="I10" s="16">
        <v>214</v>
      </c>
      <c r="J10" s="85">
        <v>19.993684383556904</v>
      </c>
      <c r="K10" s="94">
        <v>76.1</v>
      </c>
    </row>
    <row r="11" spans="1:11" ht="13.5">
      <c r="A11" s="98" t="s">
        <v>109</v>
      </c>
      <c r="B11" s="16">
        <v>17</v>
      </c>
      <c r="C11" s="46">
        <v>2759</v>
      </c>
      <c r="D11" s="85">
        <v>67.5308011263054</v>
      </c>
      <c r="E11" s="51">
        <v>10</v>
      </c>
      <c r="F11" s="44">
        <v>579.5</v>
      </c>
      <c r="G11" s="44">
        <v>510</v>
      </c>
      <c r="H11" s="16">
        <v>69.5</v>
      </c>
      <c r="I11" s="16">
        <v>364</v>
      </c>
      <c r="J11" s="85">
        <v>13.591702408250068</v>
      </c>
      <c r="K11" s="94">
        <v>67.7</v>
      </c>
    </row>
    <row r="12" spans="1:11" ht="13.5">
      <c r="A12" s="98" t="s">
        <v>110</v>
      </c>
      <c r="B12" s="16">
        <v>13</v>
      </c>
      <c r="C12" s="46">
        <v>2906</v>
      </c>
      <c r="D12" s="85">
        <v>83.98848586862687</v>
      </c>
      <c r="E12" s="16">
        <v>4</v>
      </c>
      <c r="F12" s="44">
        <v>857.7</v>
      </c>
      <c r="G12" s="44">
        <v>695</v>
      </c>
      <c r="H12" s="16">
        <v>162.7</v>
      </c>
      <c r="I12" s="16">
        <v>439</v>
      </c>
      <c r="J12" s="85">
        <v>23.966600934873554</v>
      </c>
      <c r="K12" s="94">
        <v>58.5</v>
      </c>
    </row>
    <row r="13" spans="1:11" ht="13.5">
      <c r="A13" s="98" t="s">
        <v>111</v>
      </c>
      <c r="B13" s="16">
        <v>10</v>
      </c>
      <c r="C13" s="46">
        <v>2524</v>
      </c>
      <c r="D13" s="85">
        <v>97.24915172079496</v>
      </c>
      <c r="E13" s="16">
        <v>9</v>
      </c>
      <c r="F13" s="44">
        <v>721.4</v>
      </c>
      <c r="G13" s="44">
        <v>568</v>
      </c>
      <c r="H13" s="16">
        <v>153.4</v>
      </c>
      <c r="I13" s="16">
        <v>319</v>
      </c>
      <c r="J13" s="85">
        <v>23.039869122636933</v>
      </c>
      <c r="K13" s="94">
        <v>74.2</v>
      </c>
    </row>
    <row r="14" spans="1:11" ht="13.5">
      <c r="A14" s="98" t="s">
        <v>112</v>
      </c>
      <c r="B14" s="16">
        <v>29</v>
      </c>
      <c r="C14" s="46">
        <v>5043</v>
      </c>
      <c r="D14" s="85">
        <v>76.86945862389098</v>
      </c>
      <c r="E14" s="16">
        <v>16</v>
      </c>
      <c r="F14" s="44">
        <v>1010.9</v>
      </c>
      <c r="G14" s="44">
        <v>712</v>
      </c>
      <c r="H14" s="16">
        <v>298.9</v>
      </c>
      <c r="I14" s="16">
        <v>583</v>
      </c>
      <c r="J14" s="85">
        <v>15.2011344892545</v>
      </c>
      <c r="K14" s="94">
        <v>33.1</v>
      </c>
    </row>
    <row r="15" spans="1:11" ht="13.5">
      <c r="A15" s="98" t="s">
        <v>113</v>
      </c>
      <c r="B15" s="16">
        <v>29</v>
      </c>
      <c r="C15" s="46">
        <v>6314</v>
      </c>
      <c r="D15" s="85">
        <v>74.64647245189708</v>
      </c>
      <c r="E15" s="16">
        <v>13</v>
      </c>
      <c r="F15" s="44">
        <v>1014.4</v>
      </c>
      <c r="G15" s="44">
        <v>718</v>
      </c>
      <c r="H15" s="16">
        <v>296.4</v>
      </c>
      <c r="I15" s="16">
        <v>811</v>
      </c>
      <c r="J15" s="85">
        <v>11.102459089477094</v>
      </c>
      <c r="K15" s="94">
        <v>73</v>
      </c>
    </row>
    <row r="16" spans="1:11" ht="13.5">
      <c r="A16" s="98" t="s">
        <v>114</v>
      </c>
      <c r="B16" s="16">
        <v>15</v>
      </c>
      <c r="C16" s="46">
        <v>2823</v>
      </c>
      <c r="D16" s="85">
        <v>152.85195786243324</v>
      </c>
      <c r="E16" s="16">
        <v>7</v>
      </c>
      <c r="F16" s="44">
        <v>677.5</v>
      </c>
      <c r="G16" s="44">
        <v>539</v>
      </c>
      <c r="H16" s="16">
        <v>138.5</v>
      </c>
      <c r="I16" s="16">
        <v>499</v>
      </c>
      <c r="J16" s="85">
        <v>28.863839790689212</v>
      </c>
      <c r="K16" s="94" t="s">
        <v>164</v>
      </c>
    </row>
    <row r="17" spans="1:11" ht="13.5">
      <c r="A17" s="98" t="s">
        <v>115</v>
      </c>
      <c r="B17" s="16">
        <v>11</v>
      </c>
      <c r="C17" s="46">
        <v>2035</v>
      </c>
      <c r="D17" s="85">
        <v>52.12038876208443</v>
      </c>
      <c r="E17" s="16">
        <v>5</v>
      </c>
      <c r="F17" s="44">
        <v>313</v>
      </c>
      <c r="G17" s="44">
        <v>259</v>
      </c>
      <c r="H17" s="16">
        <v>54</v>
      </c>
      <c r="I17" s="16">
        <v>331</v>
      </c>
      <c r="J17" s="85">
        <v>7.333554391601503</v>
      </c>
      <c r="K17" s="94">
        <v>84.3</v>
      </c>
    </row>
    <row r="18" spans="1:11" ht="13.5">
      <c r="A18" s="98" t="s">
        <v>116</v>
      </c>
      <c r="B18" s="16">
        <v>17</v>
      </c>
      <c r="C18" s="46">
        <v>2271</v>
      </c>
      <c r="D18" s="85">
        <v>43.001435903644996</v>
      </c>
      <c r="E18" s="16">
        <v>7</v>
      </c>
      <c r="F18" s="44">
        <v>311.3</v>
      </c>
      <c r="G18" s="44">
        <v>240</v>
      </c>
      <c r="H18" s="16">
        <v>71.3</v>
      </c>
      <c r="I18" s="16">
        <v>524</v>
      </c>
      <c r="J18" s="85">
        <v>5.658481952828957</v>
      </c>
      <c r="K18" s="94" t="s">
        <v>164</v>
      </c>
    </row>
    <row r="19" spans="1:11" ht="13.5">
      <c r="A19" s="98" t="s">
        <v>198</v>
      </c>
      <c r="B19" s="16">
        <v>17</v>
      </c>
      <c r="C19" s="46">
        <v>1841</v>
      </c>
      <c r="D19" s="85">
        <v>74.98453618532633</v>
      </c>
      <c r="E19" s="16">
        <v>10</v>
      </c>
      <c r="F19" s="44">
        <v>259.9</v>
      </c>
      <c r="G19" s="44">
        <v>150</v>
      </c>
      <c r="H19" s="16">
        <v>109.9</v>
      </c>
      <c r="I19" s="16">
        <v>404</v>
      </c>
      <c r="J19" s="85">
        <v>9.525709838976795</v>
      </c>
      <c r="K19" s="94">
        <v>89.6</v>
      </c>
    </row>
    <row r="20" spans="1:11" ht="13.5">
      <c r="A20" s="98" t="s">
        <v>199</v>
      </c>
      <c r="B20" s="16">
        <v>19</v>
      </c>
      <c r="C20" s="46">
        <v>1924</v>
      </c>
      <c r="D20" s="85">
        <v>68.67184000581092</v>
      </c>
      <c r="E20" s="16">
        <v>5</v>
      </c>
      <c r="F20" s="44">
        <v>298.9</v>
      </c>
      <c r="G20" s="44">
        <v>225</v>
      </c>
      <c r="H20" s="16">
        <v>73.9</v>
      </c>
      <c r="I20" s="16">
        <v>276</v>
      </c>
      <c r="J20" s="85">
        <v>8.416764524290887</v>
      </c>
      <c r="K20" s="94" t="s">
        <v>164</v>
      </c>
    </row>
    <row r="21" spans="1:11" ht="13.5">
      <c r="A21" s="98" t="s">
        <v>119</v>
      </c>
      <c r="B21" s="16">
        <v>15</v>
      </c>
      <c r="C21" s="46">
        <v>1571</v>
      </c>
      <c r="D21" s="85">
        <v>75.20645164664474</v>
      </c>
      <c r="E21" s="51">
        <v>5</v>
      </c>
      <c r="F21" s="44">
        <v>354.5</v>
      </c>
      <c r="G21" s="44">
        <v>303</v>
      </c>
      <c r="H21" s="16">
        <v>51.5</v>
      </c>
      <c r="I21" s="16">
        <v>163</v>
      </c>
      <c r="J21" s="85">
        <v>17.295391905108076</v>
      </c>
      <c r="K21" s="94">
        <v>33.4</v>
      </c>
    </row>
    <row r="22" spans="1:11" ht="13.5">
      <c r="A22" s="98" t="s">
        <v>120</v>
      </c>
      <c r="B22" s="16">
        <v>39</v>
      </c>
      <c r="C22" s="46">
        <v>9723</v>
      </c>
      <c r="D22" s="85">
        <v>188.17281387466235</v>
      </c>
      <c r="E22" s="16">
        <v>15</v>
      </c>
      <c r="F22" s="44">
        <v>1677.7</v>
      </c>
      <c r="G22" s="44">
        <v>1354</v>
      </c>
      <c r="H22" s="16">
        <v>323.7</v>
      </c>
      <c r="I22" s="16">
        <v>383</v>
      </c>
      <c r="J22" s="85">
        <v>29.419805269909364</v>
      </c>
      <c r="K22" s="94" t="s">
        <v>164</v>
      </c>
    </row>
    <row r="23" spans="1:11" ht="13.5">
      <c r="A23" s="98" t="s">
        <v>121</v>
      </c>
      <c r="B23" s="16">
        <v>19</v>
      </c>
      <c r="C23" s="46">
        <v>3280</v>
      </c>
      <c r="D23" s="85">
        <v>49.71552953105343</v>
      </c>
      <c r="E23" s="16">
        <v>7</v>
      </c>
      <c r="F23" s="44">
        <v>456.2</v>
      </c>
      <c r="G23" s="44">
        <v>361</v>
      </c>
      <c r="H23" s="16">
        <v>95.2</v>
      </c>
      <c r="I23" s="16">
        <v>525</v>
      </c>
      <c r="J23" s="85">
        <v>6.245495342599507</v>
      </c>
      <c r="K23" s="94" t="s">
        <v>164</v>
      </c>
    </row>
    <row r="24" spans="1:11" ht="13.5">
      <c r="A24" s="98" t="s">
        <v>122</v>
      </c>
      <c r="B24" s="16">
        <v>47</v>
      </c>
      <c r="C24" s="46">
        <v>6027</v>
      </c>
      <c r="D24" s="85">
        <v>94.34913501289198</v>
      </c>
      <c r="E24" s="16">
        <v>15</v>
      </c>
      <c r="F24" s="44">
        <v>544.4</v>
      </c>
      <c r="G24" s="44">
        <v>329</v>
      </c>
      <c r="H24" s="16">
        <v>215.4</v>
      </c>
      <c r="I24" s="16">
        <v>422</v>
      </c>
      <c r="J24" s="85">
        <v>8.287359136501351</v>
      </c>
      <c r="K24" s="94">
        <v>56.8</v>
      </c>
    </row>
    <row r="25" spans="1:11" ht="13.5">
      <c r="A25" s="98" t="s">
        <v>200</v>
      </c>
      <c r="B25" s="16">
        <v>20</v>
      </c>
      <c r="C25" s="46">
        <v>2490</v>
      </c>
      <c r="D25" s="85">
        <v>59.89954763485047</v>
      </c>
      <c r="E25" s="16">
        <v>8</v>
      </c>
      <c r="F25" s="44">
        <v>418.3</v>
      </c>
      <c r="G25" s="44">
        <v>307</v>
      </c>
      <c r="H25" s="16">
        <v>111.3</v>
      </c>
      <c r="I25" s="16">
        <v>345</v>
      </c>
      <c r="J25" s="85">
        <v>9.847532703505475</v>
      </c>
      <c r="K25" s="94" t="s">
        <v>164</v>
      </c>
    </row>
    <row r="26" spans="1:11" ht="13.5">
      <c r="A26" s="98" t="s">
        <v>124</v>
      </c>
      <c r="B26" s="16">
        <v>22</v>
      </c>
      <c r="C26" s="46">
        <v>2597</v>
      </c>
      <c r="D26" s="85">
        <v>38.45895061350819</v>
      </c>
      <c r="E26" s="16">
        <v>10</v>
      </c>
      <c r="F26" s="44">
        <v>352</v>
      </c>
      <c r="G26" s="44">
        <v>262</v>
      </c>
      <c r="H26" s="16">
        <v>90</v>
      </c>
      <c r="I26" s="16">
        <v>396</v>
      </c>
      <c r="J26" s="85">
        <v>5.110529341962002</v>
      </c>
      <c r="K26" s="94">
        <v>83</v>
      </c>
    </row>
    <row r="27" spans="1:11" ht="13.5">
      <c r="A27" s="102" t="s">
        <v>45</v>
      </c>
      <c r="B27" s="45">
        <f>AVERAGE(B4:B26)</f>
        <v>18.391304347826086</v>
      </c>
      <c r="C27" s="46">
        <f>SUM(C4:C26)</f>
        <v>79398</v>
      </c>
      <c r="D27" s="45">
        <v>94.8566449064526</v>
      </c>
      <c r="E27" s="53">
        <f>AVERAGE(E4:E26)</f>
        <v>8</v>
      </c>
      <c r="F27" s="46">
        <f>SUM(F4:F26)</f>
        <v>19224.899999999998</v>
      </c>
      <c r="G27" s="46"/>
      <c r="H27" s="52"/>
      <c r="I27" s="16"/>
      <c r="J27" s="45">
        <v>21.684160707157297</v>
      </c>
      <c r="K27" s="45">
        <v>59.80869565217391</v>
      </c>
    </row>
    <row r="28" spans="1:11" ht="13.5">
      <c r="A28" s="102" t="s">
        <v>37</v>
      </c>
      <c r="B28" s="45">
        <v>8.3</v>
      </c>
      <c r="C28" s="46">
        <v>1855</v>
      </c>
      <c r="D28" s="45"/>
      <c r="E28" s="35"/>
      <c r="F28" s="46"/>
      <c r="G28" s="46">
        <v>143.9</v>
      </c>
      <c r="H28" s="51"/>
      <c r="I28" s="16"/>
      <c r="J28" s="45"/>
      <c r="K28" s="45">
        <v>53.56923076923077</v>
      </c>
    </row>
    <row r="29" spans="1:11" ht="13.5">
      <c r="A29" s="47"/>
      <c r="B29" s="48"/>
      <c r="C29" s="49"/>
      <c r="D29" s="48"/>
      <c r="F29" s="49"/>
      <c r="G29" s="49"/>
      <c r="J29" s="48"/>
      <c r="K29" s="48"/>
    </row>
    <row r="30" spans="1:11" ht="13.5">
      <c r="A30" s="47" t="s">
        <v>177</v>
      </c>
      <c r="B30" s="48"/>
      <c r="C30" s="49"/>
      <c r="D30" s="48"/>
      <c r="F30" s="4" t="s">
        <v>46</v>
      </c>
      <c r="G30" s="49"/>
      <c r="J30" s="48"/>
      <c r="K30" s="48"/>
    </row>
    <row r="31" spans="1:11" ht="13.5">
      <c r="A31" s="47" t="s">
        <v>178</v>
      </c>
      <c r="B31" s="48"/>
      <c r="C31" s="49"/>
      <c r="D31" s="48"/>
      <c r="F31" s="47" t="s">
        <v>195</v>
      </c>
      <c r="G31" s="49"/>
      <c r="J31" s="48"/>
      <c r="K31" s="48"/>
    </row>
    <row r="32" spans="1:11" ht="13.5">
      <c r="A32" s="47" t="s">
        <v>165</v>
      </c>
      <c r="B32" s="48"/>
      <c r="C32" s="49"/>
      <c r="D32" s="48"/>
      <c r="F32" s="47" t="s">
        <v>166</v>
      </c>
      <c r="G32" s="49"/>
      <c r="J32" s="48"/>
      <c r="K32" s="48"/>
    </row>
    <row r="33" spans="2:11" ht="13.5">
      <c r="B33" s="48"/>
      <c r="C33" s="49"/>
      <c r="D33" s="48"/>
      <c r="F33" s="47" t="s">
        <v>2</v>
      </c>
      <c r="G33" s="49"/>
      <c r="J33" s="48"/>
      <c r="K33" s="48"/>
    </row>
    <row r="34" spans="2:11" ht="13.5">
      <c r="B34" s="4"/>
      <c r="C34" s="4"/>
      <c r="D34" s="4"/>
      <c r="F34" s="4"/>
      <c r="G34" s="4"/>
      <c r="J34" s="4"/>
      <c r="K34" s="4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O5" sqref="O5"/>
    </sheetView>
  </sheetViews>
  <sheetFormatPr defaultColWidth="9.00390625" defaultRowHeight="13.5"/>
  <cols>
    <col min="1" max="1" width="9.625" style="0" customWidth="1"/>
    <col min="4" max="4" width="9.625" style="0" customWidth="1"/>
    <col min="5" max="5" width="11.625" style="0" customWidth="1"/>
    <col min="10" max="10" width="9.625" style="0" customWidth="1"/>
    <col min="11" max="11" width="11.625" style="0" customWidth="1"/>
  </cols>
  <sheetData>
    <row r="1" ht="14.25">
      <c r="A1" s="2" t="s">
        <v>129</v>
      </c>
    </row>
    <row r="3" spans="1:11" ht="24">
      <c r="A3" s="16"/>
      <c r="B3" s="61" t="s">
        <v>38</v>
      </c>
      <c r="C3" s="62" t="s">
        <v>39</v>
      </c>
      <c r="D3" s="84" t="s">
        <v>40</v>
      </c>
      <c r="E3" s="26" t="s">
        <v>1</v>
      </c>
      <c r="F3" s="62" t="s">
        <v>41</v>
      </c>
      <c r="G3" s="63" t="s">
        <v>42</v>
      </c>
      <c r="H3" s="26" t="s">
        <v>0</v>
      </c>
      <c r="I3" s="51" t="s">
        <v>3</v>
      </c>
      <c r="J3" s="86" t="s">
        <v>43</v>
      </c>
      <c r="K3" s="86" t="s">
        <v>44</v>
      </c>
    </row>
    <row r="4" spans="1:11" ht="13.5">
      <c r="A4" s="98" t="s">
        <v>125</v>
      </c>
      <c r="B4" s="44">
        <v>43</v>
      </c>
      <c r="C4" s="44">
        <v>9258</v>
      </c>
      <c r="D4" s="46">
        <v>165.19288872381307</v>
      </c>
      <c r="E4" s="51">
        <v>10</v>
      </c>
      <c r="F4" s="107">
        <v>749.2</v>
      </c>
      <c r="G4" s="107">
        <v>593</v>
      </c>
      <c r="H4" s="51">
        <v>156.2</v>
      </c>
      <c r="I4" s="51">
        <v>373</v>
      </c>
      <c r="J4" s="85">
        <v>12.555088105254887</v>
      </c>
      <c r="K4" s="94" t="s">
        <v>164</v>
      </c>
    </row>
    <row r="5" spans="1:11" ht="13.5">
      <c r="A5" s="98" t="s">
        <v>49</v>
      </c>
      <c r="B5" s="44">
        <v>7</v>
      </c>
      <c r="C5" s="44">
        <v>1641</v>
      </c>
      <c r="D5" s="46">
        <v>94.45661370142439</v>
      </c>
      <c r="E5" s="51">
        <v>6</v>
      </c>
      <c r="F5" s="107">
        <v>322.5</v>
      </c>
      <c r="G5" s="107">
        <v>226</v>
      </c>
      <c r="H5" s="51">
        <v>96.5</v>
      </c>
      <c r="I5" s="51">
        <v>155</v>
      </c>
      <c r="J5" s="85">
        <v>17.13547280460809</v>
      </c>
      <c r="K5" s="94" t="s">
        <v>164</v>
      </c>
    </row>
    <row r="6" spans="1:11" ht="13.5">
      <c r="A6" s="98" t="s">
        <v>50</v>
      </c>
      <c r="B6" s="44">
        <v>10</v>
      </c>
      <c r="C6" s="44">
        <v>1259</v>
      </c>
      <c r="D6" s="46">
        <v>91.5469914560989</v>
      </c>
      <c r="E6" s="51">
        <v>5</v>
      </c>
      <c r="F6" s="107">
        <v>273.2</v>
      </c>
      <c r="G6" s="107">
        <v>231</v>
      </c>
      <c r="H6" s="51">
        <v>42.2</v>
      </c>
      <c r="I6" s="51">
        <v>194</v>
      </c>
      <c r="J6" s="85">
        <v>18.912924922741322</v>
      </c>
      <c r="K6" s="94" t="s">
        <v>164</v>
      </c>
    </row>
    <row r="7" spans="1:11" ht="13.5">
      <c r="A7" s="98" t="s">
        <v>51</v>
      </c>
      <c r="B7" s="44">
        <v>9</v>
      </c>
      <c r="C7" s="44">
        <v>2895</v>
      </c>
      <c r="D7" s="46">
        <v>168.5723324445248</v>
      </c>
      <c r="E7" s="51">
        <v>3</v>
      </c>
      <c r="F7" s="107">
        <v>658.9</v>
      </c>
      <c r="G7" s="107">
        <v>474</v>
      </c>
      <c r="H7" s="51">
        <v>184.9</v>
      </c>
      <c r="I7" s="51">
        <v>131</v>
      </c>
      <c r="J7" s="85">
        <v>35.99109685000226</v>
      </c>
      <c r="K7" s="94">
        <v>96.5</v>
      </c>
    </row>
    <row r="8" spans="1:11" ht="13.5">
      <c r="A8" s="98" t="s">
        <v>52</v>
      </c>
      <c r="B8" s="44">
        <v>16</v>
      </c>
      <c r="C8" s="44">
        <v>4689</v>
      </c>
      <c r="D8" s="46">
        <v>317.86953650757965</v>
      </c>
      <c r="E8" s="51">
        <v>2</v>
      </c>
      <c r="F8" s="107">
        <v>290.5</v>
      </c>
      <c r="G8" s="107">
        <v>237</v>
      </c>
      <c r="H8" s="51">
        <v>53.5</v>
      </c>
      <c r="I8" s="51">
        <v>92</v>
      </c>
      <c r="J8" s="85">
        <v>18.229203253860096</v>
      </c>
      <c r="K8" s="94">
        <v>68.2</v>
      </c>
    </row>
    <row r="9" spans="1:11" ht="13.5">
      <c r="A9" s="98" t="s">
        <v>53</v>
      </c>
      <c r="B9" s="44">
        <v>14</v>
      </c>
      <c r="C9" s="44">
        <v>3115</v>
      </c>
      <c r="D9" s="46">
        <v>126.86108385615354</v>
      </c>
      <c r="E9" s="51">
        <v>6</v>
      </c>
      <c r="F9" s="107">
        <v>520.7</v>
      </c>
      <c r="G9" s="107">
        <v>341</v>
      </c>
      <c r="H9" s="51">
        <v>179.7</v>
      </c>
      <c r="I9" s="51">
        <v>176</v>
      </c>
      <c r="J9" s="85">
        <v>18.38997162317861</v>
      </c>
      <c r="K9" s="94">
        <v>21.7</v>
      </c>
    </row>
    <row r="10" spans="1:11" ht="13.5">
      <c r="A10" s="98" t="s">
        <v>54</v>
      </c>
      <c r="B10" s="44">
        <v>7</v>
      </c>
      <c r="C10" s="44">
        <v>979</v>
      </c>
      <c r="D10" s="46">
        <v>90.06473402758232</v>
      </c>
      <c r="E10" s="51">
        <v>4</v>
      </c>
      <c r="F10" s="107">
        <v>111.7</v>
      </c>
      <c r="G10" s="107">
        <v>69</v>
      </c>
      <c r="H10" s="51">
        <v>42.7</v>
      </c>
      <c r="I10" s="51">
        <v>64</v>
      </c>
      <c r="J10" s="85">
        <v>8.734100215174818</v>
      </c>
      <c r="K10" s="94">
        <v>55</v>
      </c>
    </row>
    <row r="11" spans="1:11" ht="13.5">
      <c r="A11" s="98" t="s">
        <v>55</v>
      </c>
      <c r="B11" s="44">
        <v>8</v>
      </c>
      <c r="C11" s="44">
        <v>1622</v>
      </c>
      <c r="D11" s="46">
        <v>75.05124491599535</v>
      </c>
      <c r="E11" s="51">
        <v>1</v>
      </c>
      <c r="F11" s="107">
        <v>98.6</v>
      </c>
      <c r="G11" s="107">
        <v>65</v>
      </c>
      <c r="H11" s="51">
        <v>33.6</v>
      </c>
      <c r="I11" s="51">
        <v>193</v>
      </c>
      <c r="J11" s="85">
        <v>4.7890282668344755</v>
      </c>
      <c r="K11" s="94">
        <v>81.1</v>
      </c>
    </row>
    <row r="12" spans="1:11" ht="13.5">
      <c r="A12" s="98" t="s">
        <v>56</v>
      </c>
      <c r="B12" s="44">
        <v>20</v>
      </c>
      <c r="C12" s="44">
        <v>4005</v>
      </c>
      <c r="D12" s="46">
        <v>97.84629648808732</v>
      </c>
      <c r="E12" s="51">
        <v>6</v>
      </c>
      <c r="F12" s="107">
        <v>313.4</v>
      </c>
      <c r="G12" s="107">
        <v>213</v>
      </c>
      <c r="H12" s="51">
        <v>100.4</v>
      </c>
      <c r="I12" s="51">
        <v>298</v>
      </c>
      <c r="J12" s="85">
        <v>7.190519167320127</v>
      </c>
      <c r="K12" s="94">
        <v>77.8</v>
      </c>
    </row>
    <row r="13" spans="1:11" ht="13.5">
      <c r="A13" s="98" t="s">
        <v>57</v>
      </c>
      <c r="B13" s="44">
        <v>4</v>
      </c>
      <c r="C13" s="44">
        <v>922</v>
      </c>
      <c r="D13" s="46">
        <v>81.32361189007293</v>
      </c>
      <c r="E13" s="51"/>
      <c r="F13" s="107">
        <v>58.4</v>
      </c>
      <c r="G13" s="107">
        <v>40</v>
      </c>
      <c r="H13" s="51">
        <v>18.4</v>
      </c>
      <c r="I13" s="51">
        <v>77</v>
      </c>
      <c r="J13" s="85">
        <v>5.144068984856983</v>
      </c>
      <c r="K13" s="94">
        <v>94.1</v>
      </c>
    </row>
    <row r="14" spans="1:11" ht="13.5">
      <c r="A14" s="98" t="s">
        <v>58</v>
      </c>
      <c r="B14" s="44">
        <v>8</v>
      </c>
      <c r="C14" s="44">
        <v>2678</v>
      </c>
      <c r="D14" s="46">
        <v>153.9750593048815</v>
      </c>
      <c r="E14" s="51">
        <v>2</v>
      </c>
      <c r="F14" s="107">
        <v>305.2</v>
      </c>
      <c r="G14" s="107">
        <v>218</v>
      </c>
      <c r="H14" s="51">
        <v>87.2</v>
      </c>
      <c r="I14" s="51">
        <v>128</v>
      </c>
      <c r="J14" s="85">
        <v>15.990554745478681</v>
      </c>
      <c r="K14" s="94">
        <v>71.7</v>
      </c>
    </row>
    <row r="15" spans="1:11" ht="13.5">
      <c r="A15" s="98" t="s">
        <v>59</v>
      </c>
      <c r="B15" s="44">
        <v>6</v>
      </c>
      <c r="C15" s="44">
        <v>1028</v>
      </c>
      <c r="D15" s="46">
        <v>51.43368566540914</v>
      </c>
      <c r="E15" s="51">
        <v>2</v>
      </c>
      <c r="F15" s="107">
        <v>96.7</v>
      </c>
      <c r="G15" s="107">
        <v>64</v>
      </c>
      <c r="H15" s="51">
        <v>32.7</v>
      </c>
      <c r="I15" s="51">
        <v>128</v>
      </c>
      <c r="J15" s="85">
        <v>4.2653706284199435</v>
      </c>
      <c r="K15" s="94">
        <v>80</v>
      </c>
    </row>
    <row r="16" spans="1:11" ht="13.5">
      <c r="A16" s="98" t="s">
        <v>60</v>
      </c>
      <c r="B16" s="44">
        <v>11</v>
      </c>
      <c r="C16" s="44">
        <v>2787</v>
      </c>
      <c r="D16" s="46">
        <v>205.96291977451028</v>
      </c>
      <c r="E16" s="51">
        <v>3</v>
      </c>
      <c r="F16" s="107">
        <v>184.2</v>
      </c>
      <c r="G16" s="107">
        <v>130</v>
      </c>
      <c r="H16" s="51">
        <v>54.2</v>
      </c>
      <c r="I16" s="51">
        <v>93</v>
      </c>
      <c r="J16" s="85">
        <v>12.033478461867535</v>
      </c>
      <c r="K16" s="94">
        <v>47.2</v>
      </c>
    </row>
    <row r="17" spans="1:11" ht="13.5">
      <c r="A17" s="98" t="s">
        <v>61</v>
      </c>
      <c r="B17" s="44">
        <v>3</v>
      </c>
      <c r="C17" s="44">
        <v>422</v>
      </c>
      <c r="D17" s="46">
        <v>39.624502567939864</v>
      </c>
      <c r="E17" s="51"/>
      <c r="F17" s="107">
        <v>24</v>
      </c>
      <c r="G17" s="107">
        <v>19</v>
      </c>
      <c r="H17" s="51">
        <v>5</v>
      </c>
      <c r="I17" s="51">
        <v>112</v>
      </c>
      <c r="J17" s="85">
        <v>2.380871398932009</v>
      </c>
      <c r="K17" s="94">
        <v>13.7</v>
      </c>
    </row>
    <row r="18" spans="1:11" ht="13.5">
      <c r="A18" s="98" t="s">
        <v>62</v>
      </c>
      <c r="B18" s="44">
        <v>2</v>
      </c>
      <c r="C18" s="44">
        <v>64</v>
      </c>
      <c r="D18" s="46">
        <v>8.80729904908693</v>
      </c>
      <c r="E18" s="51"/>
      <c r="F18" s="107">
        <v>11.3</v>
      </c>
      <c r="G18" s="107">
        <v>7</v>
      </c>
      <c r="H18" s="51">
        <v>4.3</v>
      </c>
      <c r="I18" s="51">
        <v>83</v>
      </c>
      <c r="J18" s="85">
        <v>2.1605405479791377</v>
      </c>
      <c r="K18" s="94" t="s">
        <v>164</v>
      </c>
    </row>
    <row r="19" spans="1:11" ht="13.5">
      <c r="A19" s="99" t="s">
        <v>63</v>
      </c>
      <c r="B19" s="44">
        <v>4</v>
      </c>
      <c r="C19" s="44">
        <v>666</v>
      </c>
      <c r="D19" s="46">
        <v>100.20630710285883</v>
      </c>
      <c r="E19" s="51">
        <v>3</v>
      </c>
      <c r="F19" s="107">
        <v>82.2</v>
      </c>
      <c r="G19" s="107">
        <v>56</v>
      </c>
      <c r="H19" s="51">
        <v>26.2</v>
      </c>
      <c r="I19" s="51">
        <v>39</v>
      </c>
      <c r="J19" s="85">
        <v>10.82293611029243</v>
      </c>
      <c r="K19" s="94">
        <v>33.9</v>
      </c>
    </row>
    <row r="20" spans="1:11" ht="13.5">
      <c r="A20" s="99" t="s">
        <v>64</v>
      </c>
      <c r="B20" s="44">
        <v>2</v>
      </c>
      <c r="C20" s="44">
        <v>721</v>
      </c>
      <c r="D20" s="46">
        <v>98.8265938022702</v>
      </c>
      <c r="E20" s="51">
        <v>1</v>
      </c>
      <c r="F20" s="107">
        <v>226.8</v>
      </c>
      <c r="G20" s="107">
        <v>220</v>
      </c>
      <c r="H20" s="51">
        <v>6.8</v>
      </c>
      <c r="I20" s="51">
        <v>52</v>
      </c>
      <c r="J20" s="85">
        <v>27.93702677511204</v>
      </c>
      <c r="K20" s="94">
        <v>57.1</v>
      </c>
    </row>
    <row r="21" spans="1:11" ht="13.5">
      <c r="A21" s="99" t="s">
        <v>65</v>
      </c>
      <c r="B21" s="44">
        <v>2</v>
      </c>
      <c r="C21" s="44">
        <v>402</v>
      </c>
      <c r="D21" s="46">
        <v>50.65971040792408</v>
      </c>
      <c r="E21" s="51">
        <v>1</v>
      </c>
      <c r="F21" s="107">
        <v>62.5</v>
      </c>
      <c r="G21" s="107">
        <v>54</v>
      </c>
      <c r="H21" s="51">
        <v>8.5</v>
      </c>
      <c r="I21" s="51">
        <v>49</v>
      </c>
      <c r="J21" s="85">
        <v>7.20829710281905</v>
      </c>
      <c r="K21" s="94">
        <v>78.9</v>
      </c>
    </row>
    <row r="22" spans="1:11" ht="13.5">
      <c r="A22" s="99" t="s">
        <v>66</v>
      </c>
      <c r="B22" s="44">
        <v>15</v>
      </c>
      <c r="C22" s="44">
        <v>2545</v>
      </c>
      <c r="D22" s="46">
        <v>354.2819839791103</v>
      </c>
      <c r="E22" s="51">
        <v>2</v>
      </c>
      <c r="F22" s="107">
        <v>296.2</v>
      </c>
      <c r="G22" s="107">
        <v>202</v>
      </c>
      <c r="H22" s="51">
        <v>94.2</v>
      </c>
      <c r="I22" s="51">
        <v>44</v>
      </c>
      <c r="J22" s="85">
        <v>35.754600225761266</v>
      </c>
      <c r="K22" s="94">
        <v>73.1</v>
      </c>
    </row>
    <row r="23" spans="1:11" ht="13.5">
      <c r="A23" s="99" t="s">
        <v>67</v>
      </c>
      <c r="B23" s="44">
        <v>3</v>
      </c>
      <c r="C23" s="44">
        <v>274</v>
      </c>
      <c r="D23" s="46">
        <v>23.844619786699038</v>
      </c>
      <c r="E23" s="51">
        <v>1</v>
      </c>
      <c r="F23" s="107">
        <v>22.5</v>
      </c>
      <c r="G23" s="107">
        <v>9</v>
      </c>
      <c r="H23" s="51">
        <v>13.5</v>
      </c>
      <c r="I23" s="51">
        <v>64</v>
      </c>
      <c r="J23" s="85">
        <v>2.263071187028527</v>
      </c>
      <c r="K23" s="94">
        <v>22.7</v>
      </c>
    </row>
    <row r="24" spans="1:11" ht="13.5">
      <c r="A24" s="99" t="s">
        <v>68</v>
      </c>
      <c r="B24" s="44">
        <v>4</v>
      </c>
      <c r="C24" s="44">
        <v>886</v>
      </c>
      <c r="D24" s="46">
        <v>129.52083302029962</v>
      </c>
      <c r="E24" s="51">
        <v>1</v>
      </c>
      <c r="F24" s="107">
        <v>84.2</v>
      </c>
      <c r="G24" s="107">
        <v>73</v>
      </c>
      <c r="H24" s="51">
        <v>11.2</v>
      </c>
      <c r="I24" s="51">
        <v>27</v>
      </c>
      <c r="J24" s="85">
        <v>12.756750259191923</v>
      </c>
      <c r="K24" s="94" t="s">
        <v>164</v>
      </c>
    </row>
    <row r="25" spans="1:11" ht="13.5">
      <c r="A25" s="99" t="s">
        <v>69</v>
      </c>
      <c r="B25" s="44">
        <v>9</v>
      </c>
      <c r="C25" s="44">
        <v>2421</v>
      </c>
      <c r="D25" s="46">
        <v>167.53840564311028</v>
      </c>
      <c r="E25" s="51">
        <v>2</v>
      </c>
      <c r="F25" s="107">
        <v>258.4</v>
      </c>
      <c r="G25" s="107">
        <v>217</v>
      </c>
      <c r="H25" s="51">
        <v>41.4</v>
      </c>
      <c r="I25" s="51">
        <v>114</v>
      </c>
      <c r="J25" s="85">
        <v>17.974046628323862</v>
      </c>
      <c r="K25" s="94">
        <v>88.2</v>
      </c>
    </row>
    <row r="26" spans="1:11" ht="13.5">
      <c r="A26" s="99" t="s">
        <v>70</v>
      </c>
      <c r="B26" s="44">
        <v>3</v>
      </c>
      <c r="C26" s="44">
        <v>948</v>
      </c>
      <c r="D26" s="46">
        <v>123.93452910108246</v>
      </c>
      <c r="E26" s="51">
        <v>1</v>
      </c>
      <c r="F26" s="107">
        <v>84</v>
      </c>
      <c r="G26" s="107">
        <v>68</v>
      </c>
      <c r="H26" s="51">
        <v>16</v>
      </c>
      <c r="I26" s="51">
        <v>45</v>
      </c>
      <c r="J26" s="85">
        <v>9.844166710244208</v>
      </c>
      <c r="K26" s="94">
        <v>66.8</v>
      </c>
    </row>
    <row r="27" spans="1:11" ht="13.5">
      <c r="A27" s="99" t="s">
        <v>71</v>
      </c>
      <c r="B27" s="44">
        <v>2</v>
      </c>
      <c r="C27" s="44">
        <v>246</v>
      </c>
      <c r="D27" s="46">
        <v>43.52903705276569</v>
      </c>
      <c r="E27" s="51"/>
      <c r="F27" s="107">
        <v>12.7</v>
      </c>
      <c r="G27" s="107">
        <v>4</v>
      </c>
      <c r="H27" s="51">
        <v>8.7</v>
      </c>
      <c r="I27" s="51">
        <v>37</v>
      </c>
      <c r="J27" s="85">
        <v>1.9110308949994692</v>
      </c>
      <c r="K27" s="94">
        <v>64.6</v>
      </c>
    </row>
    <row r="28" spans="1:11" ht="13.5">
      <c r="A28" s="99" t="s">
        <v>72</v>
      </c>
      <c r="B28" s="44">
        <v>4</v>
      </c>
      <c r="C28" s="44">
        <v>590</v>
      </c>
      <c r="D28" s="46">
        <v>74.13271011597371</v>
      </c>
      <c r="E28" s="51">
        <v>1</v>
      </c>
      <c r="F28" s="107">
        <v>75.6</v>
      </c>
      <c r="G28" s="107">
        <v>53</v>
      </c>
      <c r="H28" s="51">
        <v>22.6</v>
      </c>
      <c r="I28" s="51">
        <v>51</v>
      </c>
      <c r="J28" s="85">
        <v>8.606933293125762</v>
      </c>
      <c r="K28" s="94">
        <v>57.2</v>
      </c>
    </row>
    <row r="29" spans="1:11" ht="13.5">
      <c r="A29" s="99" t="s">
        <v>202</v>
      </c>
      <c r="B29" s="44">
        <v>5</v>
      </c>
      <c r="C29" s="44">
        <v>1106</v>
      </c>
      <c r="D29" s="46">
        <v>60.66355706643476</v>
      </c>
      <c r="E29" s="51">
        <v>4</v>
      </c>
      <c r="F29" s="107">
        <v>123.3</v>
      </c>
      <c r="G29" s="107">
        <v>86</v>
      </c>
      <c r="H29" s="51">
        <v>37.3</v>
      </c>
      <c r="I29" s="51">
        <v>137</v>
      </c>
      <c r="J29" s="85">
        <v>6.466914380583445</v>
      </c>
      <c r="K29" s="94">
        <v>28.2</v>
      </c>
    </row>
    <row r="30" spans="1:12" ht="13.5">
      <c r="A30" s="102" t="s">
        <v>47</v>
      </c>
      <c r="B30" s="50"/>
      <c r="C30" s="44"/>
      <c r="D30" s="46">
        <v>121.12577930786483</v>
      </c>
      <c r="E30" s="51"/>
      <c r="F30" s="87"/>
      <c r="G30" s="87"/>
      <c r="H30" s="51"/>
      <c r="I30" s="51"/>
      <c r="J30" s="87">
        <v>12.503435318853853</v>
      </c>
      <c r="K30" s="87"/>
      <c r="L30" s="4"/>
    </row>
    <row r="32" ht="13.5">
      <c r="A32" s="47" t="s">
        <v>48</v>
      </c>
    </row>
    <row r="34" spans="2:3" ht="13.5">
      <c r="B34" s="65"/>
      <c r="C34" s="66"/>
    </row>
    <row r="35" spans="2:3" ht="13.5">
      <c r="B35" s="65"/>
      <c r="C35" s="66"/>
    </row>
    <row r="36" spans="2:3" ht="13.5">
      <c r="B36" s="65"/>
      <c r="C36" s="66"/>
    </row>
    <row r="37" spans="2:3" ht="13.5">
      <c r="B37" s="65"/>
      <c r="C37" s="66"/>
    </row>
    <row r="38" spans="2:3" ht="13.5">
      <c r="B38" s="65"/>
      <c r="C38" s="66"/>
    </row>
    <row r="39" spans="2:3" ht="13.5">
      <c r="B39" s="65"/>
      <c r="C39" s="66"/>
    </row>
    <row r="40" spans="2:3" ht="13.5">
      <c r="B40" s="65"/>
      <c r="C40" s="66"/>
    </row>
    <row r="41" spans="2:3" ht="13.5">
      <c r="B41" s="65"/>
      <c r="C41" s="66"/>
    </row>
    <row r="42" spans="2:3" ht="13.5">
      <c r="B42" s="65"/>
      <c r="C42" s="66"/>
    </row>
    <row r="43" spans="2:3" ht="13.5">
      <c r="B43" s="65"/>
      <c r="C43" s="66"/>
    </row>
    <row r="44" spans="2:3" ht="13.5">
      <c r="B44" s="65"/>
      <c r="C44" s="66"/>
    </row>
    <row r="45" spans="2:3" ht="13.5">
      <c r="B45" s="65"/>
      <c r="C45" s="66"/>
    </row>
    <row r="46" spans="2:3" ht="13.5">
      <c r="B46" s="65"/>
      <c r="C46" s="66"/>
    </row>
    <row r="47" spans="2:3" ht="13.5">
      <c r="B47" s="65"/>
      <c r="C47" s="66"/>
    </row>
    <row r="48" spans="2:3" ht="13.5">
      <c r="B48" s="65"/>
      <c r="C48" s="66"/>
    </row>
    <row r="49" spans="2:3" ht="13.5">
      <c r="B49" s="65"/>
      <c r="C49" s="66"/>
    </row>
    <row r="50" spans="2:3" ht="13.5">
      <c r="B50" s="65"/>
      <c r="C50" s="66"/>
    </row>
    <row r="51" spans="2:3" ht="13.5">
      <c r="B51" s="65"/>
      <c r="C51" s="66"/>
    </row>
    <row r="52" spans="2:3" ht="13.5">
      <c r="B52" s="65"/>
      <c r="C52" s="66"/>
    </row>
    <row r="53" spans="2:3" ht="13.5">
      <c r="B53" s="65"/>
      <c r="C53" s="66"/>
    </row>
    <row r="54" spans="2:3" ht="13.5">
      <c r="B54" s="65"/>
      <c r="C54" s="66"/>
    </row>
    <row r="55" spans="2:3" ht="13.5">
      <c r="B55" s="65"/>
      <c r="C55" s="66"/>
    </row>
    <row r="56" spans="2:3" ht="13.5">
      <c r="B56" s="65"/>
      <c r="C56" s="66"/>
    </row>
    <row r="57" spans="2:3" ht="13.5">
      <c r="B57" s="65"/>
      <c r="C57" s="66"/>
    </row>
    <row r="58" spans="2:3" ht="13.5">
      <c r="B58" s="65"/>
      <c r="C58" s="66"/>
    </row>
    <row r="59" spans="2:3" ht="13.5">
      <c r="B59" s="65"/>
      <c r="C59" s="66"/>
    </row>
    <row r="60" spans="2:3" ht="13.5">
      <c r="B60" s="67"/>
      <c r="C60" s="67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9.00390625" style="73" customWidth="1"/>
    <col min="2" max="5" width="11.625" style="73" customWidth="1"/>
    <col min="6" max="6" width="9.00390625" style="73" customWidth="1"/>
    <col min="7" max="7" width="9.625" style="73" customWidth="1"/>
    <col min="8" max="11" width="11.625" style="73" customWidth="1"/>
    <col min="12" max="16384" width="9.00390625" style="73" customWidth="1"/>
  </cols>
  <sheetData>
    <row r="1" ht="13.5">
      <c r="A1" s="72" t="s">
        <v>138</v>
      </c>
    </row>
    <row r="3" spans="1:11" ht="12">
      <c r="A3" s="8"/>
      <c r="B3" s="133" t="s">
        <v>130</v>
      </c>
      <c r="C3" s="133"/>
      <c r="D3" s="133" t="s">
        <v>131</v>
      </c>
      <c r="E3" s="133"/>
      <c r="G3" s="8"/>
      <c r="H3" s="133" t="s">
        <v>130</v>
      </c>
      <c r="I3" s="133"/>
      <c r="J3" s="133" t="s">
        <v>131</v>
      </c>
      <c r="K3" s="133"/>
    </row>
    <row r="4" spans="1:11" ht="12">
      <c r="A4" s="8"/>
      <c r="B4" s="51" t="s">
        <v>136</v>
      </c>
      <c r="C4" s="51" t="s">
        <v>137</v>
      </c>
      <c r="D4" s="51" t="s">
        <v>136</v>
      </c>
      <c r="E4" s="51" t="s">
        <v>137</v>
      </c>
      <c r="G4" s="8"/>
      <c r="H4" s="51" t="s">
        <v>136</v>
      </c>
      <c r="I4" s="51" t="s">
        <v>137</v>
      </c>
      <c r="J4" s="51" t="s">
        <v>136</v>
      </c>
      <c r="K4" s="51" t="s">
        <v>137</v>
      </c>
    </row>
    <row r="5" spans="1:11" ht="12">
      <c r="A5" s="104" t="s">
        <v>80</v>
      </c>
      <c r="B5" s="46">
        <v>10591894</v>
      </c>
      <c r="C5" s="51">
        <v>23.8</v>
      </c>
      <c r="D5" s="46">
        <v>3342701</v>
      </c>
      <c r="E5" s="51">
        <v>7.5</v>
      </c>
      <c r="G5" s="103" t="s">
        <v>132</v>
      </c>
      <c r="H5" s="46">
        <v>68730419</v>
      </c>
      <c r="I5" s="51">
        <v>35.8</v>
      </c>
      <c r="J5" s="46">
        <v>47961852</v>
      </c>
      <c r="K5" s="51">
        <v>25</v>
      </c>
    </row>
    <row r="6" spans="1:11" ht="12">
      <c r="A6" s="104" t="s">
        <v>81</v>
      </c>
      <c r="B6" s="46">
        <v>15965659</v>
      </c>
      <c r="C6" s="51">
        <v>23.7</v>
      </c>
      <c r="D6" s="46">
        <v>5523028</v>
      </c>
      <c r="E6" s="51">
        <v>8.2</v>
      </c>
      <c r="G6" s="103" t="s">
        <v>49</v>
      </c>
      <c r="H6" s="46">
        <v>27609771</v>
      </c>
      <c r="I6" s="51">
        <v>37.8</v>
      </c>
      <c r="J6" s="46">
        <v>17047125</v>
      </c>
      <c r="K6" s="51">
        <v>23.4</v>
      </c>
    </row>
    <row r="7" spans="1:11" ht="12">
      <c r="A7" s="104" t="s">
        <v>82</v>
      </c>
      <c r="B7" s="46">
        <v>41801004</v>
      </c>
      <c r="C7" s="51">
        <v>34.7</v>
      </c>
      <c r="D7" s="46">
        <v>11042174</v>
      </c>
      <c r="E7" s="51">
        <v>9.2</v>
      </c>
      <c r="G7" s="103" t="s">
        <v>50</v>
      </c>
      <c r="H7" s="46">
        <v>17232832</v>
      </c>
      <c r="I7" s="51">
        <v>30.1</v>
      </c>
      <c r="J7" s="46">
        <v>8111884</v>
      </c>
      <c r="K7" s="51">
        <v>14.2</v>
      </c>
    </row>
    <row r="8" spans="1:11" ht="12">
      <c r="A8" s="104" t="s">
        <v>83</v>
      </c>
      <c r="B8" s="46">
        <v>54206928</v>
      </c>
      <c r="C8" s="51">
        <v>42.6</v>
      </c>
      <c r="D8" s="46">
        <v>30808397</v>
      </c>
      <c r="E8" s="51">
        <v>24.2</v>
      </c>
      <c r="G8" s="103" t="s">
        <v>51</v>
      </c>
      <c r="H8" s="46">
        <v>24198466</v>
      </c>
      <c r="I8" s="51">
        <v>39.1</v>
      </c>
      <c r="J8" s="46">
        <v>12488510</v>
      </c>
      <c r="K8" s="51">
        <v>20.2</v>
      </c>
    </row>
    <row r="9" spans="1:11" ht="12">
      <c r="A9" s="104" t="s">
        <v>84</v>
      </c>
      <c r="B9" s="46">
        <v>25414321</v>
      </c>
      <c r="C9" s="51">
        <v>34.6</v>
      </c>
      <c r="D9" s="46">
        <v>9511245</v>
      </c>
      <c r="E9" s="51">
        <v>12.9</v>
      </c>
      <c r="G9" s="103" t="s">
        <v>52</v>
      </c>
      <c r="H9" s="46">
        <v>17167330</v>
      </c>
      <c r="I9" s="51">
        <v>34.5</v>
      </c>
      <c r="J9" s="46">
        <v>11124029</v>
      </c>
      <c r="K9" s="51">
        <v>23.8</v>
      </c>
    </row>
    <row r="10" spans="1:11" ht="12">
      <c r="A10" s="104" t="s">
        <v>85</v>
      </c>
      <c r="B10" s="46">
        <v>41563052</v>
      </c>
      <c r="C10" s="51">
        <v>46</v>
      </c>
      <c r="D10" s="46">
        <v>26829904</v>
      </c>
      <c r="E10" s="51">
        <v>29.7</v>
      </c>
      <c r="G10" s="103" t="s">
        <v>53</v>
      </c>
      <c r="H10" s="46">
        <v>33885895</v>
      </c>
      <c r="I10" s="51">
        <v>39.6</v>
      </c>
      <c r="J10" s="46">
        <v>17607705</v>
      </c>
      <c r="K10" s="51">
        <v>20.6</v>
      </c>
    </row>
    <row r="11" spans="1:11" ht="12">
      <c r="A11" s="104" t="s">
        <v>86</v>
      </c>
      <c r="B11" s="46">
        <v>45971513</v>
      </c>
      <c r="C11" s="51">
        <v>45.8</v>
      </c>
      <c r="D11" s="46">
        <v>24799568</v>
      </c>
      <c r="E11" s="51">
        <v>24.7</v>
      </c>
      <c r="G11" s="103" t="s">
        <v>54</v>
      </c>
      <c r="H11" s="46">
        <v>15278790</v>
      </c>
      <c r="I11" s="51">
        <v>37.8</v>
      </c>
      <c r="J11" s="46">
        <v>9802867</v>
      </c>
      <c r="K11" s="51">
        <v>24.3</v>
      </c>
    </row>
    <row r="12" spans="1:11" ht="12">
      <c r="A12" s="104" t="s">
        <v>87</v>
      </c>
      <c r="B12" s="46">
        <v>68608149</v>
      </c>
      <c r="C12" s="51">
        <v>43.6</v>
      </c>
      <c r="D12" s="46">
        <v>33886386</v>
      </c>
      <c r="E12" s="51">
        <v>21.5</v>
      </c>
      <c r="G12" s="103" t="s">
        <v>55</v>
      </c>
      <c r="H12" s="46">
        <v>27457275</v>
      </c>
      <c r="I12" s="51">
        <v>36.1</v>
      </c>
      <c r="J12" s="46">
        <v>12354778</v>
      </c>
      <c r="K12" s="51">
        <v>16.2</v>
      </c>
    </row>
    <row r="13" spans="1:11" ht="12">
      <c r="A13" s="104" t="s">
        <v>88</v>
      </c>
      <c r="B13" s="46">
        <v>46000420</v>
      </c>
      <c r="C13" s="51">
        <v>32.8</v>
      </c>
      <c r="D13" s="46">
        <v>20844830</v>
      </c>
      <c r="E13" s="51">
        <v>14.9</v>
      </c>
      <c r="G13" s="103" t="s">
        <v>56</v>
      </c>
      <c r="H13" s="46">
        <v>46352559</v>
      </c>
      <c r="I13" s="51">
        <v>36.6</v>
      </c>
      <c r="J13" s="46">
        <v>28295704</v>
      </c>
      <c r="K13" s="51">
        <v>22.3</v>
      </c>
    </row>
    <row r="14" spans="1:11" ht="12">
      <c r="A14" s="104" t="s">
        <v>89</v>
      </c>
      <c r="B14" s="46">
        <v>33308300</v>
      </c>
      <c r="C14" s="51">
        <v>37.4</v>
      </c>
      <c r="D14" s="46">
        <v>12641327</v>
      </c>
      <c r="E14" s="51">
        <v>14.2</v>
      </c>
      <c r="G14" s="103" t="s">
        <v>57</v>
      </c>
      <c r="H14" s="46">
        <v>12111047</v>
      </c>
      <c r="I14" s="51">
        <v>32.5</v>
      </c>
      <c r="J14" s="46">
        <v>5640433</v>
      </c>
      <c r="K14" s="51">
        <v>15.1</v>
      </c>
    </row>
    <row r="15" spans="1:11" ht="12">
      <c r="A15" s="104" t="s">
        <v>90</v>
      </c>
      <c r="B15" s="46">
        <v>99918653</v>
      </c>
      <c r="C15" s="51">
        <v>46.1</v>
      </c>
      <c r="D15" s="46">
        <v>55867098</v>
      </c>
      <c r="E15" s="51">
        <v>25.8</v>
      </c>
      <c r="G15" s="103" t="s">
        <v>58</v>
      </c>
      <c r="H15" s="46">
        <v>20217523</v>
      </c>
      <c r="I15" s="51">
        <v>38</v>
      </c>
      <c r="J15" s="46">
        <v>11285493</v>
      </c>
      <c r="K15" s="51">
        <v>21.2</v>
      </c>
    </row>
    <row r="16" spans="1:11" ht="12">
      <c r="A16" s="104" t="s">
        <v>91</v>
      </c>
      <c r="B16" s="46">
        <v>89821605</v>
      </c>
      <c r="C16" s="51">
        <v>36.5</v>
      </c>
      <c r="D16" s="46">
        <v>41605442</v>
      </c>
      <c r="E16" s="51">
        <v>16.9</v>
      </c>
      <c r="G16" s="103" t="s">
        <v>59</v>
      </c>
      <c r="H16" s="46">
        <v>24359393</v>
      </c>
      <c r="I16" s="51">
        <v>42.4</v>
      </c>
      <c r="J16" s="46">
        <v>10287645</v>
      </c>
      <c r="K16" s="51">
        <v>17.9</v>
      </c>
    </row>
    <row r="17" spans="1:11" ht="12">
      <c r="A17" s="104" t="s">
        <v>92</v>
      </c>
      <c r="B17" s="46">
        <v>30570098</v>
      </c>
      <c r="C17" s="51">
        <v>37</v>
      </c>
      <c r="D17" s="46">
        <v>11779450</v>
      </c>
      <c r="E17" s="51">
        <v>14.3</v>
      </c>
      <c r="G17" s="103" t="s">
        <v>60</v>
      </c>
      <c r="H17" s="46">
        <v>19131666</v>
      </c>
      <c r="I17" s="51">
        <v>43</v>
      </c>
      <c r="J17" s="46">
        <v>10662774</v>
      </c>
      <c r="K17" s="51">
        <v>24</v>
      </c>
    </row>
    <row r="18" spans="1:11" ht="12">
      <c r="A18" s="104" t="s">
        <v>93</v>
      </c>
      <c r="B18" s="46">
        <v>46462745</v>
      </c>
      <c r="C18" s="51">
        <v>38.3</v>
      </c>
      <c r="D18" s="46">
        <v>22125220</v>
      </c>
      <c r="E18" s="51">
        <v>18.2</v>
      </c>
      <c r="G18" s="103" t="s">
        <v>61</v>
      </c>
      <c r="H18" s="46">
        <v>12399826</v>
      </c>
      <c r="I18" s="51">
        <v>32</v>
      </c>
      <c r="J18" s="46">
        <v>5553352</v>
      </c>
      <c r="K18" s="51">
        <v>14.3</v>
      </c>
    </row>
    <row r="19" spans="1:11" ht="12">
      <c r="A19" s="104" t="s">
        <v>94</v>
      </c>
      <c r="B19" s="46">
        <v>65807027</v>
      </c>
      <c r="C19" s="51">
        <v>44.1</v>
      </c>
      <c r="D19" s="46">
        <v>27524079</v>
      </c>
      <c r="E19" s="51">
        <v>18.5</v>
      </c>
      <c r="G19" s="103" t="s">
        <v>62</v>
      </c>
      <c r="H19" s="46">
        <v>9681584</v>
      </c>
      <c r="I19" s="51">
        <v>37.8</v>
      </c>
      <c r="J19" s="46">
        <v>5302002</v>
      </c>
      <c r="K19" s="51">
        <v>20.7</v>
      </c>
    </row>
    <row r="20" spans="1:11" ht="12">
      <c r="A20" s="104" t="s">
        <v>95</v>
      </c>
      <c r="B20" s="46">
        <v>40017186</v>
      </c>
      <c r="C20" s="51">
        <v>41.7</v>
      </c>
      <c r="D20" s="46">
        <v>21346539</v>
      </c>
      <c r="E20" s="51">
        <v>22.2</v>
      </c>
      <c r="G20" s="103" t="s">
        <v>63</v>
      </c>
      <c r="H20" s="46">
        <v>8389088</v>
      </c>
      <c r="I20" s="51">
        <v>39.1</v>
      </c>
      <c r="J20" s="46">
        <v>5325634</v>
      </c>
      <c r="K20" s="51">
        <v>24.8</v>
      </c>
    </row>
    <row r="21" spans="1:11" ht="12">
      <c r="A21" s="104" t="s">
        <v>96</v>
      </c>
      <c r="B21" s="46">
        <v>56598306</v>
      </c>
      <c r="C21" s="51">
        <v>45.7</v>
      </c>
      <c r="D21" s="46">
        <v>30290401</v>
      </c>
      <c r="E21" s="51">
        <v>24.4</v>
      </c>
      <c r="G21" s="103" t="s">
        <v>64</v>
      </c>
      <c r="H21" s="46">
        <v>8759883</v>
      </c>
      <c r="I21" s="51">
        <v>37.4</v>
      </c>
      <c r="J21" s="46">
        <v>3960842</v>
      </c>
      <c r="K21" s="51">
        <v>16.9</v>
      </c>
    </row>
    <row r="22" spans="1:11" ht="12">
      <c r="A22" s="104" t="s">
        <v>97</v>
      </c>
      <c r="B22" s="46">
        <v>38556491</v>
      </c>
      <c r="C22" s="51">
        <v>42.1</v>
      </c>
      <c r="D22" s="46">
        <v>20603563</v>
      </c>
      <c r="E22" s="51">
        <v>22.5</v>
      </c>
      <c r="G22" s="103" t="s">
        <v>65</v>
      </c>
      <c r="H22" s="46">
        <v>11477248</v>
      </c>
      <c r="I22" s="51">
        <v>45.4</v>
      </c>
      <c r="J22" s="46">
        <v>6935350</v>
      </c>
      <c r="K22" s="51">
        <v>27.4</v>
      </c>
    </row>
    <row r="23" spans="1:11" ht="12">
      <c r="A23" s="104" t="s">
        <v>98</v>
      </c>
      <c r="B23" s="46">
        <v>86949108</v>
      </c>
      <c r="C23" s="51">
        <v>50.9</v>
      </c>
      <c r="D23" s="46">
        <v>52377927</v>
      </c>
      <c r="E23" s="51">
        <v>30.7</v>
      </c>
      <c r="G23" s="103" t="s">
        <v>66</v>
      </c>
      <c r="H23" s="46">
        <v>11313020</v>
      </c>
      <c r="I23" s="51">
        <v>42</v>
      </c>
      <c r="J23" s="46">
        <v>6642788</v>
      </c>
      <c r="K23" s="51">
        <v>24.7</v>
      </c>
    </row>
    <row r="24" spans="1:11" ht="12">
      <c r="A24" s="104" t="s">
        <v>99</v>
      </c>
      <c r="B24" s="46">
        <v>98383850</v>
      </c>
      <c r="C24" s="51">
        <v>43</v>
      </c>
      <c r="D24" s="46">
        <v>52225753</v>
      </c>
      <c r="E24" s="51">
        <v>22.8</v>
      </c>
      <c r="G24" s="103" t="s">
        <v>133</v>
      </c>
      <c r="H24" s="46">
        <v>14156748</v>
      </c>
      <c r="I24" s="51">
        <v>40.7</v>
      </c>
      <c r="J24" s="46">
        <v>7179486</v>
      </c>
      <c r="K24" s="51">
        <v>20.6</v>
      </c>
    </row>
    <row r="25" spans="1:11" ht="12">
      <c r="A25" s="104" t="s">
        <v>100</v>
      </c>
      <c r="B25" s="46">
        <v>113118596</v>
      </c>
      <c r="C25" s="51">
        <v>47.6</v>
      </c>
      <c r="D25" s="46">
        <v>69942460</v>
      </c>
      <c r="E25" s="51">
        <v>29.5</v>
      </c>
      <c r="G25" s="103" t="s">
        <v>134</v>
      </c>
      <c r="H25" s="46">
        <v>10862825</v>
      </c>
      <c r="I25" s="51">
        <v>44.6</v>
      </c>
      <c r="J25" s="46">
        <v>7452858</v>
      </c>
      <c r="K25" s="51">
        <v>30.6</v>
      </c>
    </row>
    <row r="26" spans="1:11" ht="12">
      <c r="A26" s="104" t="s">
        <v>101</v>
      </c>
      <c r="B26" s="46">
        <v>70595759</v>
      </c>
      <c r="C26" s="51">
        <v>44.6</v>
      </c>
      <c r="D26" s="46">
        <v>41665034</v>
      </c>
      <c r="E26" s="51">
        <v>26.3</v>
      </c>
      <c r="G26" s="103" t="s">
        <v>69</v>
      </c>
      <c r="H26" s="46">
        <v>17866357</v>
      </c>
      <c r="I26" s="51">
        <v>37.5</v>
      </c>
      <c r="J26" s="46">
        <v>9255393</v>
      </c>
      <c r="K26" s="51">
        <v>19.4</v>
      </c>
    </row>
    <row r="27" spans="1:11" ht="12">
      <c r="A27" s="104" t="s">
        <v>102</v>
      </c>
      <c r="B27" s="46">
        <v>97135825</v>
      </c>
      <c r="C27" s="51">
        <v>45.5</v>
      </c>
      <c r="D27" s="46">
        <v>59860784</v>
      </c>
      <c r="E27" s="51">
        <v>28.1</v>
      </c>
      <c r="G27" s="103" t="s">
        <v>70</v>
      </c>
      <c r="H27" s="46">
        <v>8989443</v>
      </c>
      <c r="I27" s="51">
        <v>31.4</v>
      </c>
      <c r="J27" s="46">
        <v>5150425</v>
      </c>
      <c r="K27" s="51">
        <v>18</v>
      </c>
    </row>
    <row r="28" spans="7:11" ht="12">
      <c r="G28" s="103" t="s">
        <v>71</v>
      </c>
      <c r="H28" s="46">
        <v>7330990</v>
      </c>
      <c r="I28" s="51">
        <v>36</v>
      </c>
      <c r="J28" s="46">
        <v>4096381</v>
      </c>
      <c r="K28" s="51">
        <v>20.1</v>
      </c>
    </row>
    <row r="29" spans="1:11" ht="12">
      <c r="A29" s="73" t="s">
        <v>179</v>
      </c>
      <c r="G29" s="103" t="s">
        <v>135</v>
      </c>
      <c r="H29" s="46">
        <v>9303673</v>
      </c>
      <c r="I29" s="51">
        <v>31.9</v>
      </c>
      <c r="J29" s="46">
        <v>5538327</v>
      </c>
      <c r="K29" s="51">
        <v>19</v>
      </c>
    </row>
    <row r="30" spans="1:11" ht="12">
      <c r="A30" s="73" t="s">
        <v>180</v>
      </c>
      <c r="G30" s="103" t="s">
        <v>103</v>
      </c>
      <c r="H30" s="46">
        <v>24767703</v>
      </c>
      <c r="I30" s="51">
        <v>38.9</v>
      </c>
      <c r="J30" s="46">
        <v>10945802</v>
      </c>
      <c r="K30" s="51">
        <v>17.2</v>
      </c>
    </row>
    <row r="32" ht="12">
      <c r="B32" s="74"/>
    </row>
  </sheetData>
  <sheetProtection/>
  <mergeCells count="4">
    <mergeCell ref="B3:C3"/>
    <mergeCell ref="D3:E3"/>
    <mergeCell ref="H3:I3"/>
    <mergeCell ref="J3:K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9.00390625" style="78" customWidth="1"/>
    <col min="2" max="2" width="14.625" style="78" customWidth="1"/>
    <col min="3" max="4" width="9.00390625" style="78" customWidth="1"/>
    <col min="5" max="5" width="14.625" style="78" customWidth="1"/>
    <col min="6" max="16384" width="9.00390625" style="78" customWidth="1"/>
  </cols>
  <sheetData>
    <row r="1" ht="14.25">
      <c r="A1" s="77" t="s">
        <v>167</v>
      </c>
    </row>
    <row r="3" spans="1:5" ht="13.5">
      <c r="A3" s="79"/>
      <c r="B3" s="79" t="s">
        <v>159</v>
      </c>
      <c r="C3" s="73"/>
      <c r="D3" s="79"/>
      <c r="E3" s="79" t="s">
        <v>155</v>
      </c>
    </row>
    <row r="4" spans="1:5" ht="13.5">
      <c r="A4" s="105" t="s">
        <v>156</v>
      </c>
      <c r="B4" s="106">
        <v>4200</v>
      </c>
      <c r="C4" s="73"/>
      <c r="D4" s="105" t="s">
        <v>125</v>
      </c>
      <c r="E4" s="106">
        <v>4130</v>
      </c>
    </row>
    <row r="5" spans="1:5" ht="13.5">
      <c r="A5" s="105" t="s">
        <v>157</v>
      </c>
      <c r="B5" s="106">
        <v>4260</v>
      </c>
      <c r="C5" s="73"/>
      <c r="D5" s="105" t="s">
        <v>49</v>
      </c>
      <c r="E5" s="106">
        <v>4184</v>
      </c>
    </row>
    <row r="6" spans="1:5" ht="13.5">
      <c r="A6" s="105" t="s">
        <v>104</v>
      </c>
      <c r="B6" s="106">
        <v>4500</v>
      </c>
      <c r="C6" s="73"/>
      <c r="D6" s="105" t="s">
        <v>50</v>
      </c>
      <c r="E6" s="106">
        <v>4700</v>
      </c>
    </row>
    <row r="7" spans="1:5" ht="13.5">
      <c r="A7" s="105" t="s">
        <v>105</v>
      </c>
      <c r="B7" s="106">
        <v>4400</v>
      </c>
      <c r="C7" s="73"/>
      <c r="D7" s="105" t="s">
        <v>51</v>
      </c>
      <c r="E7" s="106">
        <v>4200</v>
      </c>
    </row>
    <row r="8" spans="1:5" ht="13.5">
      <c r="A8" s="105" t="s">
        <v>106</v>
      </c>
      <c r="B8" s="106">
        <v>4383</v>
      </c>
      <c r="C8" s="73"/>
      <c r="D8" s="105" t="s">
        <v>52</v>
      </c>
      <c r="E8" s="106">
        <v>3400</v>
      </c>
    </row>
    <row r="9" spans="1:5" ht="13.5">
      <c r="A9" s="105" t="s">
        <v>107</v>
      </c>
      <c r="B9" s="106">
        <v>4200</v>
      </c>
      <c r="C9" s="73"/>
      <c r="D9" s="105" t="s">
        <v>53</v>
      </c>
      <c r="E9" s="106">
        <v>3950</v>
      </c>
    </row>
    <row r="10" spans="1:5" ht="13.5">
      <c r="A10" s="105" t="s">
        <v>108</v>
      </c>
      <c r="B10" s="106">
        <v>3960</v>
      </c>
      <c r="C10" s="73"/>
      <c r="D10" s="105" t="s">
        <v>54</v>
      </c>
      <c r="E10" s="106">
        <v>4350</v>
      </c>
    </row>
    <row r="11" spans="1:5" ht="13.5">
      <c r="A11" s="105" t="s">
        <v>109</v>
      </c>
      <c r="B11" s="106">
        <v>3800</v>
      </c>
      <c r="C11" s="73"/>
      <c r="D11" s="105" t="s">
        <v>55</v>
      </c>
      <c r="E11" s="106">
        <v>3900</v>
      </c>
    </row>
    <row r="12" spans="1:5" ht="13.5">
      <c r="A12" s="105" t="s">
        <v>110</v>
      </c>
      <c r="B12" s="106">
        <v>3900</v>
      </c>
      <c r="C12" s="73"/>
      <c r="D12" s="105" t="s">
        <v>56</v>
      </c>
      <c r="E12" s="106">
        <v>3950</v>
      </c>
    </row>
    <row r="13" spans="1:5" ht="13.5">
      <c r="A13" s="105" t="s">
        <v>111</v>
      </c>
      <c r="B13" s="106">
        <v>4200</v>
      </c>
      <c r="C13" s="73"/>
      <c r="D13" s="105" t="s">
        <v>57</v>
      </c>
      <c r="E13" s="106">
        <v>3600</v>
      </c>
    </row>
    <row r="14" spans="1:5" ht="13.5">
      <c r="A14" s="105" t="s">
        <v>112</v>
      </c>
      <c r="B14" s="106">
        <v>4100</v>
      </c>
      <c r="C14" s="73"/>
      <c r="D14" s="105" t="s">
        <v>58</v>
      </c>
      <c r="E14" s="106">
        <v>3600</v>
      </c>
    </row>
    <row r="15" spans="1:5" ht="13.5">
      <c r="A15" s="105" t="s">
        <v>113</v>
      </c>
      <c r="B15" s="106">
        <v>4186</v>
      </c>
      <c r="C15" s="73"/>
      <c r="D15" s="105" t="s">
        <v>59</v>
      </c>
      <c r="E15" s="106">
        <v>4340</v>
      </c>
    </row>
    <row r="16" spans="1:5" ht="13.5">
      <c r="A16" s="105" t="s">
        <v>114</v>
      </c>
      <c r="B16" s="106">
        <v>4320</v>
      </c>
      <c r="C16" s="73"/>
      <c r="D16" s="105" t="s">
        <v>60</v>
      </c>
      <c r="E16" s="106">
        <v>4050</v>
      </c>
    </row>
    <row r="17" spans="1:5" ht="13.5">
      <c r="A17" s="105" t="s">
        <v>115</v>
      </c>
      <c r="B17" s="106">
        <v>4075</v>
      </c>
      <c r="C17" s="73"/>
      <c r="D17" s="105" t="s">
        <v>61</v>
      </c>
      <c r="E17" s="106">
        <v>3825</v>
      </c>
    </row>
    <row r="18" spans="1:5" ht="13.5">
      <c r="A18" s="105" t="s">
        <v>116</v>
      </c>
      <c r="B18" s="106">
        <v>4000</v>
      </c>
      <c r="C18" s="73"/>
      <c r="D18" s="105" t="s">
        <v>62</v>
      </c>
      <c r="E18" s="106">
        <v>4200</v>
      </c>
    </row>
    <row r="19" spans="1:5" ht="13.5">
      <c r="A19" s="105" t="s">
        <v>117</v>
      </c>
      <c r="B19" s="106">
        <v>3867</v>
      </c>
      <c r="C19" s="73"/>
      <c r="D19" s="105" t="s">
        <v>63</v>
      </c>
      <c r="E19" s="106">
        <v>4292</v>
      </c>
    </row>
    <row r="20" spans="1:5" ht="13.5">
      <c r="A20" s="105" t="s">
        <v>118</v>
      </c>
      <c r="B20" s="106">
        <v>3467</v>
      </c>
      <c r="C20" s="73"/>
      <c r="D20" s="105" t="s">
        <v>64</v>
      </c>
      <c r="E20" s="106">
        <v>3950</v>
      </c>
    </row>
    <row r="21" spans="1:5" ht="13.5">
      <c r="A21" s="105" t="s">
        <v>119</v>
      </c>
      <c r="B21" s="106">
        <v>4613</v>
      </c>
      <c r="C21" s="73"/>
      <c r="D21" s="105" t="s">
        <v>65</v>
      </c>
      <c r="E21" s="106">
        <v>3817</v>
      </c>
    </row>
    <row r="22" spans="1:5" ht="13.5">
      <c r="A22" s="105" t="s">
        <v>120</v>
      </c>
      <c r="B22" s="106">
        <v>4117</v>
      </c>
      <c r="C22" s="73"/>
      <c r="D22" s="105" t="s">
        <v>66</v>
      </c>
      <c r="E22" s="106">
        <v>3983</v>
      </c>
    </row>
    <row r="23" spans="1:5" ht="13.5">
      <c r="A23" s="105" t="s">
        <v>121</v>
      </c>
      <c r="B23" s="106">
        <v>3950</v>
      </c>
      <c r="C23" s="73"/>
      <c r="D23" s="105" t="s">
        <v>27</v>
      </c>
      <c r="E23" s="106">
        <v>3600</v>
      </c>
    </row>
    <row r="24" spans="1:5" ht="13.5">
      <c r="A24" s="105" t="s">
        <v>122</v>
      </c>
      <c r="B24" s="106">
        <v>4380</v>
      </c>
      <c r="C24" s="73"/>
      <c r="D24" s="105" t="s">
        <v>28</v>
      </c>
      <c r="E24" s="106">
        <v>3992</v>
      </c>
    </row>
    <row r="25" spans="1:5" ht="13.5">
      <c r="A25" s="105" t="s">
        <v>123</v>
      </c>
      <c r="B25" s="106">
        <v>3840</v>
      </c>
      <c r="C25" s="73"/>
      <c r="D25" s="105" t="s">
        <v>69</v>
      </c>
      <c r="E25" s="106">
        <v>3850</v>
      </c>
    </row>
    <row r="26" spans="1:5" ht="13.5">
      <c r="A26" s="105" t="s">
        <v>124</v>
      </c>
      <c r="B26" s="106">
        <v>3700</v>
      </c>
      <c r="C26" s="73"/>
      <c r="D26" s="105" t="s">
        <v>70</v>
      </c>
      <c r="E26" s="106">
        <v>4400</v>
      </c>
    </row>
    <row r="27" spans="1:5" ht="13.5">
      <c r="A27" s="73"/>
      <c r="B27" s="73"/>
      <c r="C27" s="73"/>
      <c r="D27" s="105" t="s">
        <v>71</v>
      </c>
      <c r="E27" s="106">
        <v>4000</v>
      </c>
    </row>
    <row r="28" spans="1:5" ht="13.5">
      <c r="A28" s="73" t="s">
        <v>161</v>
      </c>
      <c r="B28" s="73"/>
      <c r="C28" s="73"/>
      <c r="D28" s="105" t="s">
        <v>29</v>
      </c>
      <c r="E28" s="106">
        <v>4200</v>
      </c>
    </row>
    <row r="29" spans="1:5" ht="13.5">
      <c r="A29" s="73" t="s">
        <v>160</v>
      </c>
      <c r="B29" s="73"/>
      <c r="C29" s="73"/>
      <c r="D29" s="105" t="s">
        <v>158</v>
      </c>
      <c r="E29" s="106">
        <v>3950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 </cp:lastModifiedBy>
  <cp:lastPrinted>2010-06-18T01:39:30Z</cp:lastPrinted>
  <dcterms:created xsi:type="dcterms:W3CDTF">2009-04-01T00:56:19Z</dcterms:created>
  <dcterms:modified xsi:type="dcterms:W3CDTF">2011-10-27T02:04:51Z</dcterms:modified>
  <cp:category/>
  <cp:version/>
  <cp:contentType/>
  <cp:contentStatus/>
</cp:coreProperties>
</file>